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ontariocannabisstore-my.sharepoint.com/personal/susan_pines_ocs_ca/Documents/Desktop/"/>
    </mc:Choice>
  </mc:AlternateContent>
  <xr:revisionPtr revIDLastSave="10" documentId="8_{0950219A-33E8-4E9C-B2BB-2268CDC9F3D0}" xr6:coauthVersionLast="47" xr6:coauthVersionMax="47" xr10:uidLastSave="{4B379A6B-B630-4B74-864C-BDD596434291}"/>
  <bookViews>
    <workbookView xWindow="-110" yWindow="-110" windowWidth="19420" windowHeight="10420" tabRatio="993" xr2:uid="{AC284D80-DBFD-412C-922E-70FDE04740B0}"/>
  </bookViews>
  <sheets>
    <sheet name="Aperçu" sheetId="1" r:id="rId1"/>
    <sheet name="Janet Ihm" sheetId="29" r:id="rId2"/>
    <sheet name="David Lobo" sheetId="24" r:id="rId3"/>
    <sheet name="Sheet1" sheetId="32" state="hidden" r:id="rId4"/>
    <sheet name="Tanya Watkins" sheetId="3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24" l="1"/>
  <c r="Q7" i="24" s="1"/>
  <c r="P7" i="33"/>
  <c r="O7" i="33"/>
  <c r="M7" i="33"/>
  <c r="L7" i="33"/>
  <c r="K7" i="33"/>
  <c r="J7" i="33"/>
  <c r="I7" i="33"/>
  <c r="N6" i="33"/>
  <c r="Q6" i="33" s="1"/>
  <c r="P8" i="29"/>
  <c r="O8" i="29"/>
  <c r="M8" i="29"/>
  <c r="L8" i="29"/>
  <c r="K8" i="29"/>
  <c r="J8" i="29"/>
  <c r="I8" i="29"/>
  <c r="N6" i="29"/>
  <c r="Q6" i="29" s="1"/>
  <c r="P9" i="24"/>
  <c r="O9" i="24"/>
  <c r="M9" i="24"/>
  <c r="L9" i="24"/>
  <c r="K9" i="24"/>
  <c r="J9" i="24"/>
  <c r="I9" i="24"/>
  <c r="N6" i="24"/>
  <c r="Q6" i="24" s="1"/>
  <c r="N7" i="33" l="1"/>
  <c r="Q7" i="33"/>
  <c r="N7" i="29"/>
  <c r="Q7" i="29" s="1"/>
  <c r="Q8" i="29" s="1"/>
  <c r="N8" i="24"/>
  <c r="N9" i="24" s="1"/>
  <c r="N8" i="29" l="1"/>
  <c r="Q8" i="24"/>
  <c r="Q9" i="24" s="1"/>
</calcChain>
</file>

<file path=xl/sharedStrings.xml><?xml version="1.0" encoding="utf-8"?>
<sst xmlns="http://schemas.openxmlformats.org/spreadsheetml/2006/main" count="89" uniqueCount="31">
  <si>
    <t>Frais de voyage, de repas et d’accueil, 
Exercice 2023-2024, troisième trimestre</t>
  </si>
  <si>
    <t xml:space="preserve">Nom </t>
  </si>
  <si>
    <t>Poste</t>
  </si>
  <si>
    <t>Objectif</t>
  </si>
  <si>
    <t>Date de début</t>
  </si>
  <si>
    <t>Date de fin</t>
  </si>
  <si>
    <t>Destination</t>
  </si>
  <si>
    <t>Participants</t>
  </si>
  <si>
    <t>Autres participants</t>
  </si>
  <si>
    <t>Tarif aérien</t>
  </si>
  <si>
    <t>Autre transport</t>
  </si>
  <si>
    <t>Hébergement</t>
  </si>
  <si>
    <t>Repas</t>
  </si>
  <si>
    <t>Frais complémentaires</t>
  </si>
  <si>
    <t>SOUS-TOTAL</t>
  </si>
  <si>
    <t>Autres dépenses</t>
  </si>
  <si>
    <t>TOTAL</t>
  </si>
  <si>
    <t>Janet Ihm</t>
  </si>
  <si>
    <t>Vice-présidente, Stratégie des canaux et expérience numérique</t>
  </si>
  <si>
    <t>Réunion</t>
  </si>
  <si>
    <t>Ontario</t>
  </si>
  <si>
    <t xml:space="preserve"> </t>
  </si>
  <si>
    <t>Nom</t>
  </si>
  <si>
    <t>David Lobo</t>
  </si>
  <si>
    <t>Président et Chef de la direction</t>
  </si>
  <si>
    <t>Tanya Watkins</t>
  </si>
  <si>
    <t>Vice-présidente, Affaires générales, responsabilité sociale et engagement stratégique</t>
  </si>
  <si>
    <t>La Directive sur les frais de déplacement, de repas et d’accueil du gouvernement de l’Ontario énonce les règles et les principes régissant le remboursement des frais de déplacement, de repas et d’accueil afin d’assurer des pratiques justes et raisonnables.  Elle fournit un cadre de responsabilité pour guider la surveillance efficace des ressources publiques consacrées aux frais de voyage, de repas et d’accueil.
Les frais de voyage, de repas et d’accueil engagés par certaines personnes au sein de tous les organismes de l’Ontario doivent être affichés publiquement sur leurs sites Web.  Pour l’OCS, ces personnes sont le président de la Société Ontarienne de Vente de Cannabis (SOVC), le conseil d’administration de la SOVC, le président-directeur général de l’OCS et l’équipe de direction de la SOVC qui relève du président-directeur général.
Les informations sur ce site Web seront mises à jour tous les trimestres.</t>
  </si>
  <si>
    <t>Frais de voyage, de repas et d’accueil
Exercice 2023-2024, troisième trimestre</t>
  </si>
  <si>
    <t>Frais d’accueil</t>
  </si>
  <si>
    <t>Vancouver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</si>
</sst>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Red]\-#,##0.00\ "/>
  </numFmts>
  <fonts count="23" x14ac:knownFonts="1">
    <font>
      <sz val="11"/>
      <color theme="1"/>
      <name val="Calibri"/>
      <family val="2"/>
      <scheme val="minor"/>
    </font>
    <font>
      <sz val="11"/>
      <color theme="1"/>
      <name val="Calibri"/>
      <family val="2"/>
      <scheme val="minor"/>
    </font>
    <font>
      <b/>
      <sz val="11"/>
      <color indexed="8"/>
      <name val="Calibri"/>
      <family val="2"/>
      <scheme val="minor"/>
    </font>
    <font>
      <sz val="11"/>
      <name val="Calibri"/>
      <family val="2"/>
      <scheme val="minor"/>
    </font>
    <font>
      <b/>
      <sz val="11"/>
      <color theme="1"/>
      <name val="Calibri"/>
      <family val="2"/>
      <scheme val="minor"/>
    </font>
    <font>
      <b/>
      <sz val="14"/>
      <color theme="1"/>
      <name val="Roboto"/>
    </font>
    <font>
      <sz val="10"/>
      <name val="Arial"/>
      <family val="2"/>
      <charset val="1"/>
    </font>
    <font>
      <sz val="10"/>
      <name val="Arial"/>
      <family val="2"/>
    </font>
    <font>
      <sz val="10"/>
      <color rgb="FFFFFFFF"/>
      <name val="Arial"/>
      <family val="2"/>
      <charset val="1"/>
    </font>
    <font>
      <b/>
      <sz val="10"/>
      <color rgb="FF000000"/>
      <name val="Arial"/>
      <family val="2"/>
      <charset val="1"/>
    </font>
    <font>
      <sz val="10"/>
      <color rgb="FFCC0000"/>
      <name val="Arial"/>
      <family val="2"/>
      <charset val="1"/>
    </font>
    <font>
      <b/>
      <sz val="10"/>
      <color rgb="FFFFFFFF"/>
      <name val="Arial"/>
      <family val="2"/>
      <charset val="1"/>
    </font>
    <font>
      <i/>
      <sz val="10"/>
      <color rgb="FF808080"/>
      <name val="Arial"/>
      <family val="2"/>
      <charset val="1"/>
    </font>
    <font>
      <sz val="10"/>
      <color rgb="FF006600"/>
      <name val="Arial"/>
      <family val="2"/>
      <charset val="1"/>
    </font>
    <font>
      <sz val="18"/>
      <color rgb="FF000000"/>
      <name val="Arial"/>
      <family val="2"/>
      <charset val="1"/>
    </font>
    <font>
      <sz val="12"/>
      <color rgb="FF000000"/>
      <name val="Arial"/>
      <family val="2"/>
      <charset val="1"/>
    </font>
    <font>
      <b/>
      <sz val="24"/>
      <color rgb="FF000000"/>
      <name val="Arial"/>
      <family val="2"/>
      <charset val="1"/>
    </font>
    <font>
      <u/>
      <sz val="10"/>
      <color rgb="FF0000EE"/>
      <name val="Arial"/>
      <family val="2"/>
      <charset val="1"/>
    </font>
    <font>
      <sz val="10"/>
      <color rgb="FF996600"/>
      <name val="Arial"/>
      <family val="2"/>
      <charset val="1"/>
    </font>
    <font>
      <sz val="10"/>
      <color rgb="FF333333"/>
      <name val="Arial"/>
      <family val="2"/>
      <charset val="1"/>
    </font>
    <font>
      <sz val="11"/>
      <color rgb="FF000000"/>
      <name val="Calibri"/>
      <family val="2"/>
      <scheme val="minor"/>
    </font>
    <font>
      <sz val="11"/>
      <color rgb="FF262626"/>
      <name val="Calibri"/>
      <family val="2"/>
      <scheme val="minor"/>
    </font>
    <font>
      <sz val="11"/>
      <color indexed="8"/>
      <name val="Calibri"/>
      <family val="2"/>
      <scheme val="minor"/>
    </font>
  </fonts>
  <fills count="11">
    <fill>
      <patternFill patternType="none"/>
    </fill>
    <fill>
      <patternFill patternType="gray125"/>
    </fill>
    <fill>
      <patternFill patternType="solid">
        <fgColor rgb="FFC5E9CF"/>
        <bgColor indexed="64"/>
      </patternFill>
    </fill>
    <fill>
      <patternFill patternType="solid">
        <fgColor rgb="FFF7F1E6"/>
        <bgColor indexed="64"/>
      </patternFill>
    </fill>
    <fill>
      <patternFill patternType="solid">
        <fgColor rgb="FF000000"/>
        <bgColor rgb="FF003300"/>
      </patternFill>
    </fill>
    <fill>
      <patternFill patternType="solid">
        <fgColor rgb="FF808080"/>
        <bgColor rgb="FF969696"/>
      </patternFill>
    </fill>
    <fill>
      <patternFill patternType="solid">
        <fgColor rgb="FFDDDDDD"/>
        <bgColor rgb="FFFFCCCC"/>
      </patternFill>
    </fill>
    <fill>
      <patternFill patternType="solid">
        <fgColor rgb="FFFFCCCC"/>
        <bgColor rgb="FFDDDDDD"/>
      </patternFill>
    </fill>
    <fill>
      <patternFill patternType="solid">
        <fgColor rgb="FFCC0000"/>
        <bgColor rgb="FF800000"/>
      </patternFill>
    </fill>
    <fill>
      <patternFill patternType="solid">
        <fgColor rgb="FFCCFFCC"/>
        <bgColor rgb="FFCCFFFF"/>
      </patternFill>
    </fill>
    <fill>
      <patternFill patternType="solid">
        <fgColor rgb="FFFFFFCC"/>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rgb="FF808080"/>
      </left>
      <right style="thin">
        <color rgb="FF808080"/>
      </right>
      <top style="thin">
        <color rgb="FF808080"/>
      </top>
      <bottom style="thin">
        <color rgb="FF808080"/>
      </bottom>
      <diagonal/>
    </border>
  </borders>
  <cellStyleXfs count="23">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6" fillId="0" borderId="0"/>
    <xf numFmtId="43" fontId="7" fillId="0" borderId="0" applyBorder="0" applyAlignment="0" applyProtection="0"/>
    <xf numFmtId="0" fontId="8" fillId="4" borderId="0" applyBorder="0" applyProtection="0"/>
    <xf numFmtId="0" fontId="9" fillId="0" borderId="0" applyBorder="0" applyProtection="0"/>
    <xf numFmtId="0" fontId="8" fillId="5" borderId="0" applyBorder="0" applyProtection="0"/>
    <xf numFmtId="0" fontId="9" fillId="6" borderId="0" applyBorder="0" applyProtection="0"/>
    <xf numFmtId="0" fontId="10" fillId="7" borderId="0" applyBorder="0" applyProtection="0"/>
    <xf numFmtId="0" fontId="11" fillId="8" borderId="0" applyBorder="0" applyProtection="0"/>
    <xf numFmtId="0" fontId="12" fillId="0" borderId="0" applyBorder="0" applyProtection="0"/>
    <xf numFmtId="0" fontId="13" fillId="9" borderId="0" applyBorder="0" applyProtection="0"/>
    <xf numFmtId="0" fontId="14" fillId="0" borderId="0" applyBorder="0" applyProtection="0"/>
    <xf numFmtId="0" fontId="15" fillId="0" borderId="0" applyBorder="0" applyProtection="0"/>
    <xf numFmtId="0" fontId="16" fillId="0" borderId="0" applyBorder="0" applyProtection="0"/>
    <xf numFmtId="0" fontId="17" fillId="0" borderId="0" applyBorder="0" applyProtection="0"/>
    <xf numFmtId="0" fontId="18" fillId="10" borderId="0" applyBorder="0" applyProtection="0"/>
    <xf numFmtId="0" fontId="19" fillId="10" borderId="4" applyProtection="0"/>
    <xf numFmtId="0" fontId="6" fillId="0" borderId="0" applyBorder="0" applyProtection="0"/>
    <xf numFmtId="0" fontId="6" fillId="0" borderId="0" applyBorder="0" applyProtection="0"/>
    <xf numFmtId="0" fontId="10" fillId="0" borderId="0" applyBorder="0" applyProtection="0"/>
  </cellStyleXfs>
  <cellXfs count="36">
    <xf numFmtId="0" fontId="0" fillId="0" borderId="0" xfId="0"/>
    <xf numFmtId="0" fontId="2" fillId="3" borderId="1" xfId="0" applyFont="1" applyFill="1" applyBorder="1" applyAlignment="1">
      <alignment horizontal="left" vertical="top" wrapText="1"/>
    </xf>
    <xf numFmtId="164" fontId="2" fillId="3" borderId="1" xfId="3" applyNumberFormat="1" applyFont="1" applyFill="1" applyBorder="1" applyAlignment="1">
      <alignment horizontal="right" vertical="top" wrapText="1"/>
    </xf>
    <xf numFmtId="0" fontId="5" fillId="2" borderId="0" xfId="0" applyFont="1" applyFill="1" applyAlignment="1">
      <alignment vertical="top" wrapText="1"/>
    </xf>
    <xf numFmtId="164" fontId="2" fillId="0" borderId="0" xfId="3" applyNumberFormat="1" applyFont="1" applyFill="1" applyBorder="1" applyAlignment="1">
      <alignment horizontal="right" vertical="top" wrapText="1"/>
    </xf>
    <xf numFmtId="0" fontId="0" fillId="0" borderId="0" xfId="0" applyAlignment="1">
      <alignment vertical="center" wrapText="1"/>
    </xf>
    <xf numFmtId="164" fontId="22" fillId="0" borderId="0" xfId="3" applyNumberFormat="1" applyFont="1" applyFill="1" applyBorder="1" applyAlignment="1">
      <alignment horizontal="right" vertical="top" wrapText="1"/>
    </xf>
    <xf numFmtId="0" fontId="0" fillId="2" borderId="0" xfId="0" applyFill="1" applyAlignment="1">
      <alignment wrapText="1"/>
    </xf>
    <xf numFmtId="0" fontId="0" fillId="0" borderId="0" xfId="0" applyAlignment="1">
      <alignment wrapText="1"/>
    </xf>
    <xf numFmtId="0" fontId="20" fillId="0" borderId="0" xfId="0" applyFont="1" applyAlignment="1">
      <alignment wrapText="1"/>
    </xf>
    <xf numFmtId="0" fontId="21" fillId="0" borderId="0" xfId="0" applyFont="1" applyAlignment="1">
      <alignment wrapText="1"/>
    </xf>
    <xf numFmtId="2" fontId="20" fillId="0" borderId="0" xfId="0" applyNumberFormat="1" applyFont="1" applyAlignment="1">
      <alignment wrapText="1"/>
    </xf>
    <xf numFmtId="43" fontId="0" fillId="0" borderId="0" xfId="1" applyFont="1" applyAlignment="1">
      <alignment wrapText="1"/>
    </xf>
    <xf numFmtId="164" fontId="4" fillId="3" borderId="3" xfId="0" applyNumberFormat="1" applyFont="1" applyFill="1" applyBorder="1" applyAlignment="1">
      <alignment wrapText="1"/>
    </xf>
    <xf numFmtId="0" fontId="3" fillId="2" borderId="0" xfId="0" applyFont="1" applyFill="1" applyAlignment="1">
      <alignment wrapText="1"/>
    </xf>
    <xf numFmtId="0" fontId="3" fillId="0" borderId="0" xfId="0" applyFont="1" applyAlignment="1">
      <alignment wrapText="1"/>
    </xf>
    <xf numFmtId="0" fontId="3" fillId="0" borderId="0" xfId="0" applyFont="1" applyAlignment="1">
      <alignment horizontal="left" vertical="center" wrapText="1"/>
    </xf>
    <xf numFmtId="43" fontId="20" fillId="0" borderId="0" xfId="1" applyFont="1" applyAlignment="1">
      <alignment wrapText="1"/>
    </xf>
    <xf numFmtId="43" fontId="4" fillId="3" borderId="3" xfId="1" applyFont="1" applyFill="1" applyBorder="1" applyAlignment="1">
      <alignment wrapText="1"/>
    </xf>
    <xf numFmtId="14" fontId="2" fillId="3" borderId="1" xfId="0" applyNumberFormat="1" applyFont="1" applyFill="1" applyBorder="1" applyAlignment="1">
      <alignment horizontal="left" vertical="top" wrapText="1"/>
    </xf>
    <xf numFmtId="14" fontId="20" fillId="0" borderId="0" xfId="0" applyNumberFormat="1" applyFont="1" applyAlignment="1">
      <alignment horizontal="center" wrapText="1"/>
    </xf>
    <xf numFmtId="14" fontId="0" fillId="0" borderId="0" xfId="0" applyNumberFormat="1" applyAlignment="1">
      <alignment horizontal="center" wrapText="1"/>
    </xf>
    <xf numFmtId="14" fontId="0" fillId="0" borderId="0" xfId="0" applyNumberFormat="1" applyAlignment="1">
      <alignment wrapText="1"/>
    </xf>
    <xf numFmtId="15" fontId="20" fillId="0" borderId="0" xfId="0" applyNumberFormat="1" applyFont="1" applyAlignment="1">
      <alignment horizontal="center"/>
    </xf>
    <xf numFmtId="0" fontId="20" fillId="0" borderId="0" xfId="0" applyFont="1"/>
    <xf numFmtId="43" fontId="20" fillId="0" borderId="0" xfId="1" applyFont="1"/>
    <xf numFmtId="2" fontId="20" fillId="0" borderId="0" xfId="0" applyNumberFormat="1" applyFont="1"/>
    <xf numFmtId="43" fontId="0" fillId="0" borderId="0" xfId="1" applyFont="1"/>
    <xf numFmtId="0" fontId="20" fillId="0" borderId="0" xfId="0" applyFont="1" applyAlignment="1">
      <alignment vertical="top" wrapText="1"/>
    </xf>
    <xf numFmtId="0" fontId="21" fillId="0" borderId="0" xfId="0" applyFont="1" applyAlignment="1">
      <alignment vertical="top" wrapText="1"/>
    </xf>
    <xf numFmtId="14" fontId="20" fillId="0" borderId="0" xfId="0" applyNumberFormat="1" applyFont="1" applyAlignment="1">
      <alignment horizontal="center" vertical="top" wrapText="1"/>
    </xf>
    <xf numFmtId="2" fontId="20" fillId="0" borderId="0" xfId="0" applyNumberFormat="1" applyFont="1" applyAlignment="1">
      <alignment vertical="top" wrapText="1"/>
    </xf>
    <xf numFmtId="43" fontId="0" fillId="0" borderId="0" xfId="1" applyFont="1" applyAlignment="1">
      <alignment vertical="top" wrapText="1"/>
    </xf>
    <xf numFmtId="0" fontId="0" fillId="0" borderId="0" xfId="0" applyAlignment="1">
      <alignment vertical="top" wrapText="1"/>
    </xf>
    <xf numFmtId="0" fontId="5" fillId="2" borderId="0" xfId="0" applyFont="1" applyFill="1" applyAlignment="1">
      <alignment horizontal="center" vertical="center" wrapText="1"/>
    </xf>
    <xf numFmtId="0" fontId="5" fillId="2" borderId="2" xfId="0" applyFont="1" applyFill="1" applyBorder="1" applyAlignment="1">
      <alignment horizontal="center" vertical="center" wrapText="1"/>
    </xf>
  </cellXfs>
  <cellStyles count="23">
    <cellStyle name="Accent 1 17" xfId="6" xr:uid="{79EE41C6-DE3B-406B-A1DF-90A9E9216810}"/>
    <cellStyle name="Accent 16" xfId="7" xr:uid="{5E43BD4E-550F-4E4D-99D3-31F7A7A7F2FE}"/>
    <cellStyle name="Accent 2 18" xfId="8" xr:uid="{95BCF9D7-9690-4965-BF16-7568DF69E62C}"/>
    <cellStyle name="Accent 3 19" xfId="9" xr:uid="{42D8D073-7FBF-4C0B-8278-8619415E0494}"/>
    <cellStyle name="Bad 13" xfId="10" xr:uid="{30EE5EDE-4CE6-49EB-94E5-33A0D7443733}"/>
    <cellStyle name="Comma" xfId="1" builtinId="3"/>
    <cellStyle name="Comma 2" xfId="3" xr:uid="{692C6188-C850-4CB0-9EF8-04F7A5E746DF}"/>
    <cellStyle name="Comma 3" xfId="5" xr:uid="{9A087697-0F0F-4348-88C8-5B02602355D5}"/>
    <cellStyle name="Error 15" xfId="11" xr:uid="{6D7CA450-7A63-4C0A-9443-55BA2A89DBCB}"/>
    <cellStyle name="Footnote 8" xfId="12" xr:uid="{F8609AB3-0AE2-4A30-B84F-9525C1D0D450}"/>
    <cellStyle name="Good 11" xfId="13" xr:uid="{A211348F-5432-4204-903E-23EC71E4867D}"/>
    <cellStyle name="Heading 1 4" xfId="14" xr:uid="{F06479F7-E083-4612-992F-BC4D507FEF2B}"/>
    <cellStyle name="Heading 2 5" xfId="15" xr:uid="{80D8415B-2476-4595-B05B-3D636A5876DB}"/>
    <cellStyle name="Heading 3 2" xfId="16" xr:uid="{B154403D-F982-4DEA-A9D6-1974588B76BC}"/>
    <cellStyle name="Hyperlink 9" xfId="17" xr:uid="{6F423EB0-BDD3-453E-B903-4780C1668A52}"/>
    <cellStyle name="Neutral 12" xfId="18" xr:uid="{F42C60FA-84F2-4424-9EF5-246F3562DBB8}"/>
    <cellStyle name="Normal" xfId="0" builtinId="0"/>
    <cellStyle name="Normal 2" xfId="2" xr:uid="{AA0A7156-026B-4F47-B852-E0C4BE915250}"/>
    <cellStyle name="Normal 3" xfId="4" xr:uid="{9FA35C25-D42A-4A26-A1CB-46E61A3B7B35}"/>
    <cellStyle name="Note 7" xfId="19" xr:uid="{960C0FEC-DA16-4FAA-8857-E91DB3426DFC}"/>
    <cellStyle name="Status 10" xfId="20" xr:uid="{298A96BF-E945-46EE-AFD0-536E282AE3BC}"/>
    <cellStyle name="Text 6" xfId="21" xr:uid="{7BB0BEBE-FC53-4DB0-A85C-E567056AD820}"/>
    <cellStyle name="Warning 14" xfId="22" xr:uid="{89DDE26C-469A-466B-92A7-DF79FC04A7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40410</xdr:colOff>
      <xdr:row>0</xdr:row>
      <xdr:rowOff>79664</xdr:rowOff>
    </xdr:from>
    <xdr:ext cx="1503795" cy="594265"/>
    <xdr:pic>
      <xdr:nvPicPr>
        <xdr:cNvPr id="3" name="Picture 2">
          <a:extLst>
            <a:ext uri="{FF2B5EF4-FFF2-40B4-BE49-F238E27FC236}">
              <a16:creationId xmlns:a16="http://schemas.microsoft.com/office/drawing/2014/main" id="{B873D448-FADC-A74C-95D0-618A8ED4EB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3510" y="79664"/>
          <a:ext cx="1503795" cy="59426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177800</xdr:colOff>
      <xdr:row>0</xdr:row>
      <xdr:rowOff>38100</xdr:rowOff>
    </xdr:from>
    <xdr:ext cx="1503795" cy="594265"/>
    <xdr:pic>
      <xdr:nvPicPr>
        <xdr:cNvPr id="2" name="Picture 1">
          <a:extLst>
            <a:ext uri="{FF2B5EF4-FFF2-40B4-BE49-F238E27FC236}">
              <a16:creationId xmlns:a16="http://schemas.microsoft.com/office/drawing/2014/main" id="{4265D2BB-F98C-4482-911B-51FDEF046A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38100"/>
          <a:ext cx="1503795" cy="59426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177800</xdr:colOff>
      <xdr:row>0</xdr:row>
      <xdr:rowOff>38100</xdr:rowOff>
    </xdr:from>
    <xdr:ext cx="1503795" cy="594265"/>
    <xdr:pic>
      <xdr:nvPicPr>
        <xdr:cNvPr id="2" name="Picture 1">
          <a:extLst>
            <a:ext uri="{FF2B5EF4-FFF2-40B4-BE49-F238E27FC236}">
              <a16:creationId xmlns:a16="http://schemas.microsoft.com/office/drawing/2014/main" id="{6CAABF51-B5DE-44BE-A36A-36FCDF541F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800" y="38100"/>
          <a:ext cx="1503795" cy="59426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142875</xdr:colOff>
      <xdr:row>0</xdr:row>
      <xdr:rowOff>57150</xdr:rowOff>
    </xdr:from>
    <xdr:ext cx="1503795" cy="594265"/>
    <xdr:pic>
      <xdr:nvPicPr>
        <xdr:cNvPr id="2" name="Picture 1">
          <a:extLst>
            <a:ext uri="{FF2B5EF4-FFF2-40B4-BE49-F238E27FC236}">
              <a16:creationId xmlns:a16="http://schemas.microsoft.com/office/drawing/2014/main" id="{89813DA6-1C51-4027-881B-7A6D9F3A27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57150"/>
          <a:ext cx="1503795" cy="59426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55FDF-6F66-4706-8C3C-504BF0710134}">
  <dimension ref="B1:W13"/>
  <sheetViews>
    <sheetView tabSelected="1" zoomScale="80" zoomScaleNormal="80" workbookViewId="0">
      <selection activeCell="B6" sqref="B6"/>
    </sheetView>
  </sheetViews>
  <sheetFormatPr defaultColWidth="8.81640625" defaultRowHeight="14.5" x14ac:dyDescent="0.35"/>
  <cols>
    <col min="1" max="1" width="5.453125" style="8" customWidth="1"/>
    <col min="2" max="2" width="115.7265625" style="8" customWidth="1"/>
    <col min="3" max="3" width="12.453125" style="8" customWidth="1"/>
    <col min="4" max="5" width="13" style="8" customWidth="1"/>
    <col min="6" max="6" width="24.453125" style="8" customWidth="1"/>
    <col min="7" max="7" width="10.453125" style="8" customWidth="1"/>
    <col min="8" max="8" width="11.81640625" style="8" customWidth="1"/>
    <col min="9" max="17" width="13.453125" style="8" customWidth="1"/>
    <col min="18" max="16384" width="8.81640625" style="8"/>
  </cols>
  <sheetData>
    <row r="1" spans="2:23" s="7" customFormat="1" ht="15" customHeight="1" x14ac:dyDescent="0.35"/>
    <row r="2" spans="2:23" s="7" customFormat="1" ht="14.5" customHeight="1" x14ac:dyDescent="0.35"/>
    <row r="3" spans="2:23" s="7" customFormat="1" ht="14.5" customHeight="1" x14ac:dyDescent="0.35"/>
    <row r="4" spans="2:23" s="7" customFormat="1" ht="20.149999999999999" customHeight="1" x14ac:dyDescent="0.35"/>
    <row r="5" spans="2:23" s="7" customFormat="1" ht="36" x14ac:dyDescent="0.35">
      <c r="B5" s="3" t="s">
        <v>0</v>
      </c>
      <c r="C5" s="14"/>
      <c r="D5" s="14"/>
      <c r="E5" s="14"/>
      <c r="F5" s="14"/>
      <c r="G5" s="14"/>
      <c r="H5" s="14"/>
      <c r="I5" s="14"/>
      <c r="J5" s="14"/>
      <c r="K5" s="14"/>
      <c r="L5" s="14"/>
      <c r="M5" s="14"/>
      <c r="N5" s="14"/>
      <c r="O5" s="14"/>
      <c r="P5" s="14"/>
      <c r="Q5" s="14"/>
      <c r="R5" s="14"/>
    </row>
    <row r="6" spans="2:23" ht="211.5" customHeight="1" x14ac:dyDescent="0.35">
      <c r="B6" s="5" t="s">
        <v>27</v>
      </c>
      <c r="C6" s="15"/>
      <c r="D6" s="15"/>
      <c r="E6" s="15"/>
      <c r="F6" s="15"/>
      <c r="G6" s="15"/>
      <c r="H6" s="15"/>
      <c r="I6" s="15"/>
      <c r="J6" s="15"/>
      <c r="K6" s="15"/>
      <c r="L6" s="15"/>
      <c r="M6" s="15"/>
      <c r="N6" s="15"/>
      <c r="O6" s="15"/>
      <c r="P6" s="15"/>
      <c r="Q6" s="15"/>
      <c r="R6" s="15"/>
    </row>
    <row r="7" spans="2:23" x14ac:dyDescent="0.35">
      <c r="B7" s="16"/>
      <c r="C7" s="15"/>
      <c r="D7" s="15"/>
      <c r="E7" s="15"/>
      <c r="F7" s="15"/>
      <c r="G7" s="15"/>
      <c r="H7" s="15"/>
      <c r="I7" s="15"/>
      <c r="J7" s="15"/>
      <c r="K7" s="15"/>
      <c r="L7" s="15"/>
      <c r="M7" s="15"/>
      <c r="N7" s="15"/>
      <c r="O7" s="15"/>
      <c r="P7" s="15"/>
      <c r="Q7" s="15"/>
      <c r="R7" s="15"/>
      <c r="S7" s="15"/>
      <c r="T7" s="15"/>
      <c r="U7" s="15"/>
      <c r="V7" s="15"/>
      <c r="W7" s="15"/>
    </row>
    <row r="8" spans="2:23" x14ac:dyDescent="0.35">
      <c r="B8" s="16"/>
      <c r="C8" s="15"/>
      <c r="D8" s="15"/>
      <c r="E8" s="15"/>
      <c r="F8" s="15"/>
      <c r="G8" s="15"/>
      <c r="H8" s="15"/>
      <c r="I8" s="15"/>
      <c r="J8" s="15"/>
      <c r="K8" s="15"/>
      <c r="L8" s="15"/>
      <c r="M8" s="15"/>
      <c r="N8" s="15"/>
      <c r="O8" s="15"/>
      <c r="P8" s="15"/>
      <c r="Q8" s="15"/>
      <c r="R8" s="15"/>
      <c r="S8" s="15"/>
      <c r="T8" s="15"/>
      <c r="U8" s="15"/>
      <c r="V8" s="15"/>
      <c r="W8" s="15"/>
    </row>
    <row r="9" spans="2:23" x14ac:dyDescent="0.35">
      <c r="B9" s="16"/>
      <c r="C9" s="15"/>
      <c r="D9" s="15"/>
      <c r="E9" s="15"/>
      <c r="F9" s="15"/>
      <c r="G9" s="15"/>
      <c r="H9" s="15"/>
      <c r="I9" s="15"/>
      <c r="J9" s="15"/>
      <c r="K9" s="15"/>
      <c r="L9" s="15"/>
      <c r="M9" s="15"/>
      <c r="N9" s="15"/>
      <c r="O9" s="15"/>
      <c r="P9" s="15"/>
      <c r="Q9" s="15"/>
      <c r="R9" s="15"/>
      <c r="S9" s="15"/>
      <c r="T9" s="15"/>
      <c r="U9" s="15"/>
      <c r="V9" s="15"/>
      <c r="W9" s="15"/>
    </row>
    <row r="10" spans="2:23" x14ac:dyDescent="0.35">
      <c r="B10" s="16"/>
      <c r="C10" s="15"/>
      <c r="D10" s="15"/>
      <c r="E10" s="15"/>
      <c r="F10" s="15"/>
      <c r="G10" s="15"/>
      <c r="H10" s="15"/>
      <c r="I10" s="15"/>
      <c r="J10" s="15"/>
      <c r="K10" s="15"/>
      <c r="L10" s="15"/>
      <c r="M10" s="15"/>
      <c r="N10" s="15"/>
      <c r="O10" s="15"/>
      <c r="P10" s="15"/>
      <c r="Q10" s="15"/>
      <c r="R10" s="15"/>
      <c r="S10" s="15"/>
      <c r="T10" s="15"/>
      <c r="U10" s="15"/>
      <c r="V10" s="15"/>
      <c r="W10" s="15"/>
    </row>
    <row r="11" spans="2:23" x14ac:dyDescent="0.35">
      <c r="B11" s="16"/>
      <c r="C11" s="15"/>
      <c r="D11" s="15"/>
      <c r="E11" s="15"/>
      <c r="F11" s="15"/>
      <c r="G11" s="15"/>
      <c r="H11" s="15"/>
      <c r="I11" s="15"/>
      <c r="J11" s="15"/>
      <c r="K11" s="15"/>
      <c r="L11" s="15"/>
      <c r="M11" s="15"/>
      <c r="N11" s="15"/>
      <c r="O11" s="15"/>
      <c r="P11" s="15"/>
      <c r="Q11" s="15"/>
      <c r="R11" s="15"/>
      <c r="S11" s="15"/>
      <c r="T11" s="15"/>
      <c r="U11" s="15"/>
      <c r="V11" s="15"/>
      <c r="W11" s="15"/>
    </row>
    <row r="12" spans="2:23" x14ac:dyDescent="0.35">
      <c r="I12" s="15"/>
      <c r="J12" s="15"/>
      <c r="K12" s="15"/>
    </row>
    <row r="13" spans="2:23" x14ac:dyDescent="0.35">
      <c r="I13" s="15"/>
      <c r="J13" s="15"/>
      <c r="K13" s="15"/>
    </row>
  </sheetData>
  <sheetProtection algorithmName="SHA-512" hashValue="xQTcrkp+nNFDglk9hrNY45od5QaJL7hC73leFJhPl/5NO6l9jtQKtdMDG9YZQ3C1owDciWUIIeikNolYTX3FRA==" saltValue="VfZYDYYFx0chWix8kba4Ag==" spinCount="100000" sheet="1"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0B4F5-5D96-45CE-946C-938DC42D1AB9}">
  <dimension ref="A1:Q11"/>
  <sheetViews>
    <sheetView zoomScale="80" zoomScaleNormal="80" workbookViewId="0">
      <selection activeCell="B9" sqref="B9"/>
    </sheetView>
  </sheetViews>
  <sheetFormatPr defaultColWidth="9.1796875" defaultRowHeight="14.5" x14ac:dyDescent="0.35"/>
  <cols>
    <col min="1" max="1" width="16.1796875" style="8" bestFit="1" customWidth="1"/>
    <col min="2" max="2" width="35.54296875" style="8" customWidth="1"/>
    <col min="3" max="3" width="10.453125" style="8" bestFit="1" customWidth="1"/>
    <col min="4" max="4" width="11.453125" style="21" customWidth="1"/>
    <col min="5" max="5" width="12.81640625" style="21" customWidth="1"/>
    <col min="6" max="6" width="11.81640625" style="8" customWidth="1"/>
    <col min="7" max="7" width="12.453125" style="8" customWidth="1"/>
    <col min="8" max="8" width="16.453125" style="8" customWidth="1"/>
    <col min="9" max="9" width="9.7265625" style="8" customWidth="1"/>
    <col min="10" max="11" width="15.1796875" style="12" customWidth="1"/>
    <col min="12" max="12" width="8.81640625" style="12" customWidth="1"/>
    <col min="13" max="13" width="10.81640625" style="12" customWidth="1"/>
    <col min="14" max="14" width="15.1796875" style="12" customWidth="1"/>
    <col min="15" max="15" width="11.81640625" style="12" customWidth="1"/>
    <col min="16" max="17" width="15.1796875" style="12" customWidth="1"/>
    <col min="18" max="16384" width="9.1796875" style="8"/>
  </cols>
  <sheetData>
    <row r="1" spans="1:17" x14ac:dyDescent="0.35">
      <c r="A1" s="7"/>
      <c r="B1" s="34" t="s">
        <v>28</v>
      </c>
      <c r="C1" s="34"/>
      <c r="D1" s="34"/>
      <c r="E1" s="34"/>
      <c r="F1" s="7"/>
      <c r="G1" s="7"/>
      <c r="H1" s="7"/>
      <c r="I1" s="7"/>
      <c r="J1" s="7"/>
      <c r="K1" s="7"/>
      <c r="L1" s="7"/>
      <c r="M1" s="7"/>
      <c r="N1" s="7"/>
      <c r="O1" s="7"/>
      <c r="P1" s="7"/>
      <c r="Q1" s="7"/>
    </row>
    <row r="2" spans="1:17" x14ac:dyDescent="0.35">
      <c r="A2" s="7"/>
      <c r="B2" s="34"/>
      <c r="C2" s="34"/>
      <c r="D2" s="34"/>
      <c r="E2" s="34"/>
      <c r="F2" s="7"/>
      <c r="G2" s="7"/>
      <c r="H2" s="7"/>
      <c r="I2" s="7"/>
      <c r="J2" s="7"/>
      <c r="K2" s="7"/>
      <c r="L2" s="7"/>
      <c r="M2" s="7"/>
      <c r="N2" s="7"/>
      <c r="O2" s="7"/>
      <c r="P2" s="7"/>
      <c r="Q2" s="7"/>
    </row>
    <row r="3" spans="1:17" x14ac:dyDescent="0.35">
      <c r="A3" s="7"/>
      <c r="B3" s="34"/>
      <c r="C3" s="34"/>
      <c r="D3" s="34"/>
      <c r="E3" s="34"/>
      <c r="F3" s="7"/>
      <c r="G3" s="7"/>
      <c r="H3" s="7"/>
      <c r="I3" s="7"/>
      <c r="J3" s="7"/>
      <c r="K3" s="7"/>
      <c r="L3" s="7"/>
      <c r="M3" s="7"/>
      <c r="N3" s="7"/>
      <c r="O3" s="7"/>
      <c r="P3" s="7"/>
      <c r="Q3" s="7"/>
    </row>
    <row r="4" spans="1:17" x14ac:dyDescent="0.35">
      <c r="A4" s="7"/>
      <c r="B4" s="35"/>
      <c r="C4" s="35"/>
      <c r="D4" s="35"/>
      <c r="E4" s="35"/>
      <c r="F4" s="7"/>
      <c r="G4" s="7"/>
      <c r="H4" s="7"/>
      <c r="I4" s="7"/>
      <c r="J4" s="7"/>
      <c r="K4" s="7"/>
      <c r="L4" s="7"/>
      <c r="M4" s="7"/>
      <c r="N4" s="7"/>
      <c r="O4" s="7"/>
      <c r="P4" s="7"/>
      <c r="Q4" s="7"/>
    </row>
    <row r="5" spans="1:17" ht="43.5" x14ac:dyDescent="0.35">
      <c r="A5" s="1" t="s">
        <v>1</v>
      </c>
      <c r="B5" s="1" t="s">
        <v>2</v>
      </c>
      <c r="C5" s="1" t="s">
        <v>3</v>
      </c>
      <c r="D5" s="19" t="s">
        <v>4</v>
      </c>
      <c r="E5" s="19" t="s">
        <v>5</v>
      </c>
      <c r="F5" s="1" t="s">
        <v>6</v>
      </c>
      <c r="G5" s="1" t="s">
        <v>7</v>
      </c>
      <c r="H5" s="1" t="s">
        <v>8</v>
      </c>
      <c r="I5" s="2" t="s">
        <v>9</v>
      </c>
      <c r="J5" s="2" t="s">
        <v>10</v>
      </c>
      <c r="K5" s="2" t="s">
        <v>11</v>
      </c>
      <c r="L5" s="2" t="s">
        <v>12</v>
      </c>
      <c r="M5" s="2" t="s">
        <v>13</v>
      </c>
      <c r="N5" s="2" t="s">
        <v>14</v>
      </c>
      <c r="O5" s="2" t="s">
        <v>29</v>
      </c>
      <c r="P5" s="2" t="s">
        <v>15</v>
      </c>
      <c r="Q5" s="2" t="s">
        <v>16</v>
      </c>
    </row>
    <row r="6" spans="1:17" s="33" customFormat="1" ht="29" x14ac:dyDescent="0.35">
      <c r="A6" s="28" t="s">
        <v>17</v>
      </c>
      <c r="B6" s="29" t="s">
        <v>18</v>
      </c>
      <c r="C6" s="28" t="s">
        <v>19</v>
      </c>
      <c r="D6" s="30">
        <v>45203</v>
      </c>
      <c r="E6" s="30">
        <v>45203</v>
      </c>
      <c r="F6" s="28" t="s">
        <v>20</v>
      </c>
      <c r="G6" s="28"/>
      <c r="H6" s="28"/>
      <c r="I6" s="28">
        <v>634.88</v>
      </c>
      <c r="J6" s="31"/>
      <c r="K6" s="31" t="s">
        <v>21</v>
      </c>
      <c r="L6" s="6" t="s">
        <v>21</v>
      </c>
      <c r="M6" s="4"/>
      <c r="N6" s="32">
        <f t="shared" ref="N6" si="0">SUM(I6:M6)</f>
        <v>634.88</v>
      </c>
      <c r="O6" s="4"/>
      <c r="P6" s="4"/>
      <c r="Q6" s="32">
        <f t="shared" ref="Q6" si="1">SUM(N6:P6)</f>
        <v>634.88</v>
      </c>
    </row>
    <row r="7" spans="1:17" s="33" customFormat="1" ht="29" x14ac:dyDescent="0.35">
      <c r="A7" s="28" t="s">
        <v>17</v>
      </c>
      <c r="B7" s="29" t="s">
        <v>18</v>
      </c>
      <c r="C7" s="28" t="s">
        <v>19</v>
      </c>
      <c r="D7" s="30">
        <v>45259</v>
      </c>
      <c r="E7" s="30">
        <v>45261</v>
      </c>
      <c r="F7" s="28" t="s">
        <v>20</v>
      </c>
      <c r="G7" s="28"/>
      <c r="H7" s="28"/>
      <c r="I7" s="28"/>
      <c r="J7" s="31"/>
      <c r="K7" s="31">
        <v>588.28</v>
      </c>
      <c r="L7" s="31" t="s">
        <v>21</v>
      </c>
      <c r="M7" s="32"/>
      <c r="N7" s="32">
        <f t="shared" ref="N7" si="2">SUM(I7:M7)</f>
        <v>588.28</v>
      </c>
      <c r="O7" s="32"/>
      <c r="P7" s="32"/>
      <c r="Q7" s="32">
        <f t="shared" ref="Q7" si="3">SUM(N7:P7)</f>
        <v>588.28</v>
      </c>
    </row>
    <row r="8" spans="1:17" ht="15" thickBot="1" x14ac:dyDescent="0.4">
      <c r="I8" s="13">
        <f>SUM(I6:I7)</f>
        <v>634.88</v>
      </c>
      <c r="J8" s="13">
        <f t="shared" ref="J8:Q8" si="4">SUM(J6:J7)</f>
        <v>0</v>
      </c>
      <c r="K8" s="13">
        <f t="shared" si="4"/>
        <v>588.28</v>
      </c>
      <c r="L8" s="13">
        <f t="shared" si="4"/>
        <v>0</v>
      </c>
      <c r="M8" s="13">
        <f t="shared" si="4"/>
        <v>0</v>
      </c>
      <c r="N8" s="13">
        <f t="shared" si="4"/>
        <v>1223.1599999999999</v>
      </c>
      <c r="O8" s="13">
        <f t="shared" si="4"/>
        <v>0</v>
      </c>
      <c r="P8" s="13">
        <f t="shared" si="4"/>
        <v>0</v>
      </c>
      <c r="Q8" s="13">
        <f t="shared" si="4"/>
        <v>1223.1599999999999</v>
      </c>
    </row>
    <row r="9" spans="1:17" ht="15" thickTop="1" x14ac:dyDescent="0.35">
      <c r="D9" s="22"/>
    </row>
    <row r="10" spans="1:17" x14ac:dyDescent="0.35">
      <c r="D10" s="22"/>
    </row>
    <row r="11" spans="1:17" x14ac:dyDescent="0.35">
      <c r="D11" s="22"/>
    </row>
  </sheetData>
  <sheetProtection algorithmName="SHA-512" hashValue="TqI1hgwimmVzpsq1CN+kKaSBF5m+Yyw5c/5rihoG4SwvNtXX8WDhrx6fpi/qCgHqGSGJcpTfQLFv9ayZTUD2QQ==" saltValue="rC6HYDRNB4976K7bNQHzUg==" spinCount="100000" sheet="1" objects="1" scenarios="1"/>
  <mergeCells count="1">
    <mergeCell ref="B1:E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076E7-EA5F-46C8-A1B9-77377E650A32}">
  <dimension ref="A1:Q12"/>
  <sheetViews>
    <sheetView zoomScale="80" zoomScaleNormal="80" workbookViewId="0">
      <selection activeCell="B10" sqref="B10"/>
    </sheetView>
  </sheetViews>
  <sheetFormatPr defaultColWidth="9.1796875" defaultRowHeight="14.5" x14ac:dyDescent="0.35"/>
  <cols>
    <col min="1" max="1" width="13.26953125" style="8" customWidth="1"/>
    <col min="2" max="2" width="32.54296875" style="8" customWidth="1"/>
    <col min="3" max="3" width="10.453125" style="8" bestFit="1" customWidth="1"/>
    <col min="4" max="4" width="11.453125" style="21" customWidth="1"/>
    <col min="5" max="5" width="12.81640625" style="21" customWidth="1"/>
    <col min="6" max="6" width="11.81640625" style="8" customWidth="1"/>
    <col min="7" max="7" width="12.453125" style="8" customWidth="1"/>
    <col min="8" max="8" width="16.453125" style="8" customWidth="1"/>
    <col min="9" max="9" width="9.7265625" style="8" customWidth="1"/>
    <col min="10" max="11" width="15.1796875" style="12" customWidth="1"/>
    <col min="12" max="12" width="8.81640625" style="12" customWidth="1"/>
    <col min="13" max="13" width="10.81640625" style="12" customWidth="1"/>
    <col min="14" max="14" width="15.1796875" style="12" customWidth="1"/>
    <col min="15" max="15" width="11.81640625" style="12" customWidth="1"/>
    <col min="16" max="17" width="15.1796875" style="12" customWidth="1"/>
    <col min="18" max="16384" width="9.1796875" style="8"/>
  </cols>
  <sheetData>
    <row r="1" spans="1:17" x14ac:dyDescent="0.35">
      <c r="A1" s="7"/>
      <c r="B1" s="34" t="s">
        <v>28</v>
      </c>
      <c r="C1" s="34"/>
      <c r="D1" s="34"/>
      <c r="E1" s="34"/>
      <c r="F1" s="7"/>
      <c r="G1" s="7"/>
      <c r="H1" s="7"/>
      <c r="I1" s="7"/>
      <c r="J1" s="7"/>
      <c r="K1" s="7"/>
      <c r="L1" s="7"/>
      <c r="M1" s="7"/>
      <c r="N1" s="7"/>
      <c r="O1" s="7"/>
      <c r="P1" s="7"/>
      <c r="Q1" s="7"/>
    </row>
    <row r="2" spans="1:17" x14ac:dyDescent="0.35">
      <c r="A2" s="7"/>
      <c r="B2" s="34"/>
      <c r="C2" s="34"/>
      <c r="D2" s="34"/>
      <c r="E2" s="34"/>
      <c r="F2" s="7"/>
      <c r="G2" s="7"/>
      <c r="H2" s="7"/>
      <c r="I2" s="7"/>
      <c r="J2" s="7"/>
      <c r="K2" s="7"/>
      <c r="L2" s="7"/>
      <c r="M2" s="7"/>
      <c r="N2" s="7"/>
      <c r="O2" s="7"/>
      <c r="P2" s="7"/>
      <c r="Q2" s="7"/>
    </row>
    <row r="3" spans="1:17" x14ac:dyDescent="0.35">
      <c r="A3" s="7"/>
      <c r="B3" s="34"/>
      <c r="C3" s="34"/>
      <c r="D3" s="34"/>
      <c r="E3" s="34"/>
      <c r="F3" s="7"/>
      <c r="G3" s="7"/>
      <c r="H3" s="7"/>
      <c r="I3" s="7"/>
      <c r="J3" s="7"/>
      <c r="K3" s="7"/>
      <c r="L3" s="7"/>
      <c r="M3" s="7"/>
      <c r="N3" s="7"/>
      <c r="O3" s="7"/>
      <c r="P3" s="7"/>
      <c r="Q3" s="7"/>
    </row>
    <row r="4" spans="1:17" x14ac:dyDescent="0.35">
      <c r="A4" s="7"/>
      <c r="B4" s="35"/>
      <c r="C4" s="35"/>
      <c r="D4" s="35"/>
      <c r="E4" s="35"/>
      <c r="F4" s="7"/>
      <c r="G4" s="7"/>
      <c r="H4" s="7"/>
      <c r="I4" s="7"/>
      <c r="J4" s="7"/>
      <c r="K4" s="7"/>
      <c r="L4" s="7"/>
      <c r="M4" s="7"/>
      <c r="N4" s="7"/>
      <c r="O4" s="7"/>
      <c r="P4" s="7"/>
      <c r="Q4" s="7"/>
    </row>
    <row r="5" spans="1:17" ht="43.5" x14ac:dyDescent="0.35">
      <c r="A5" s="1" t="s">
        <v>22</v>
      </c>
      <c r="B5" s="1" t="s">
        <v>2</v>
      </c>
      <c r="C5" s="1" t="s">
        <v>3</v>
      </c>
      <c r="D5" s="19" t="s">
        <v>4</v>
      </c>
      <c r="E5" s="19" t="s">
        <v>5</v>
      </c>
      <c r="F5" s="1" t="s">
        <v>6</v>
      </c>
      <c r="G5" s="1" t="s">
        <v>7</v>
      </c>
      <c r="H5" s="1" t="s">
        <v>8</v>
      </c>
      <c r="I5" s="2" t="s">
        <v>9</v>
      </c>
      <c r="J5" s="2" t="s">
        <v>10</v>
      </c>
      <c r="K5" s="2" t="s">
        <v>11</v>
      </c>
      <c r="L5" s="2" t="s">
        <v>12</v>
      </c>
      <c r="M5" s="2" t="s">
        <v>13</v>
      </c>
      <c r="N5" s="2" t="s">
        <v>14</v>
      </c>
      <c r="O5" s="2" t="s">
        <v>29</v>
      </c>
      <c r="P5" s="2" t="s">
        <v>15</v>
      </c>
      <c r="Q5" s="2" t="s">
        <v>16</v>
      </c>
    </row>
    <row r="6" spans="1:17" x14ac:dyDescent="0.35">
      <c r="A6" s="9" t="s">
        <v>23</v>
      </c>
      <c r="B6" s="10" t="s">
        <v>24</v>
      </c>
      <c r="C6" s="9" t="s">
        <v>19</v>
      </c>
      <c r="D6" s="23">
        <v>45168</v>
      </c>
      <c r="E6" s="23">
        <v>45171</v>
      </c>
      <c r="F6" s="24" t="s">
        <v>30</v>
      </c>
      <c r="G6" s="24"/>
      <c r="H6" s="24"/>
      <c r="I6" s="25" t="s">
        <v>21</v>
      </c>
      <c r="J6" s="26">
        <v>110.21</v>
      </c>
      <c r="K6" s="27">
        <v>1248.8</v>
      </c>
      <c r="L6" s="6" t="s">
        <v>21</v>
      </c>
      <c r="M6" s="4"/>
      <c r="N6" s="12">
        <f t="shared" ref="N6" si="0">SUM(I6:M6)</f>
        <v>1359.01</v>
      </c>
      <c r="O6" s="4"/>
      <c r="P6" s="4"/>
      <c r="Q6" s="12">
        <f t="shared" ref="Q6" si="1">SUM(N6:P6)</f>
        <v>1359.01</v>
      </c>
    </row>
    <row r="7" spans="1:17" x14ac:dyDescent="0.35">
      <c r="A7" s="9" t="s">
        <v>23</v>
      </c>
      <c r="B7" s="10" t="s">
        <v>24</v>
      </c>
      <c r="C7" s="9" t="s">
        <v>19</v>
      </c>
      <c r="D7" s="20">
        <v>45217</v>
      </c>
      <c r="E7" s="20">
        <v>45217</v>
      </c>
      <c r="F7" s="9" t="s">
        <v>20</v>
      </c>
      <c r="G7" s="9"/>
      <c r="H7" s="9"/>
      <c r="I7" s="17">
        <v>1104.8800000000001</v>
      </c>
      <c r="J7" s="11"/>
      <c r="K7" s="11"/>
      <c r="L7" s="6" t="s">
        <v>21</v>
      </c>
      <c r="M7" s="4"/>
      <c r="N7" s="12">
        <f t="shared" ref="N7" si="2">SUM(I7:M7)</f>
        <v>1104.8800000000001</v>
      </c>
      <c r="O7" s="4"/>
      <c r="P7" s="4"/>
      <c r="Q7" s="12">
        <f t="shared" ref="Q7" si="3">SUM(N7:P7)</f>
        <v>1104.8800000000001</v>
      </c>
    </row>
    <row r="8" spans="1:17" x14ac:dyDescent="0.35">
      <c r="A8" s="9" t="s">
        <v>23</v>
      </c>
      <c r="B8" s="10" t="s">
        <v>24</v>
      </c>
      <c r="C8" s="9" t="s">
        <v>19</v>
      </c>
      <c r="D8" s="20">
        <v>45226</v>
      </c>
      <c r="E8" s="20">
        <v>45226</v>
      </c>
      <c r="F8" s="9" t="s">
        <v>20</v>
      </c>
      <c r="G8" s="9"/>
      <c r="H8" s="9"/>
      <c r="I8" s="17">
        <v>869.15</v>
      </c>
      <c r="J8" s="17"/>
      <c r="K8" s="17" t="s">
        <v>21</v>
      </c>
      <c r="L8" s="17"/>
      <c r="N8" s="12">
        <f t="shared" ref="N8" si="4">SUM(I8:M8)</f>
        <v>869.15</v>
      </c>
      <c r="Q8" s="12">
        <f t="shared" ref="Q8" si="5">SUM(N8:P8)</f>
        <v>869.15</v>
      </c>
    </row>
    <row r="9" spans="1:17" ht="15" thickBot="1" x14ac:dyDescent="0.4">
      <c r="I9" s="18">
        <f t="shared" ref="I9:Q9" si="6">SUM(I6:I8)</f>
        <v>1974.0300000000002</v>
      </c>
      <c r="J9" s="18">
        <f t="shared" si="6"/>
        <v>110.21</v>
      </c>
      <c r="K9" s="18">
        <f t="shared" si="6"/>
        <v>1248.8</v>
      </c>
      <c r="L9" s="18">
        <f t="shared" si="6"/>
        <v>0</v>
      </c>
      <c r="M9" s="18">
        <f t="shared" si="6"/>
        <v>0</v>
      </c>
      <c r="N9" s="18">
        <f t="shared" si="6"/>
        <v>3333.0400000000004</v>
      </c>
      <c r="O9" s="18">
        <f t="shared" si="6"/>
        <v>0</v>
      </c>
      <c r="P9" s="18">
        <f t="shared" si="6"/>
        <v>0</v>
      </c>
      <c r="Q9" s="18">
        <f t="shared" si="6"/>
        <v>3333.0400000000004</v>
      </c>
    </row>
    <row r="10" spans="1:17" ht="15" thickTop="1" x14ac:dyDescent="0.35">
      <c r="D10" s="22"/>
    </row>
    <row r="11" spans="1:17" x14ac:dyDescent="0.35">
      <c r="D11" s="22"/>
    </row>
    <row r="12" spans="1:17" x14ac:dyDescent="0.35">
      <c r="D12" s="22"/>
    </row>
  </sheetData>
  <sheetProtection algorithmName="SHA-512" hashValue="dNmxc2jeCclIPw4HcSwjDsw5YkUrMGXxnvb5PaviVCa21gVjoYvvFlw9WYgWXbvy1n9xZq/KgAJCtW1kc4IUsg==" saltValue="8+e7ouZNLU1ak4vgBMUGkw==" spinCount="100000" sheet="1" objects="1" scenarios="1"/>
  <mergeCells count="1">
    <mergeCell ref="B1:E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1CCDF-7BEA-4459-BEB1-2D7B4D002602}">
  <dimension ref="A1"/>
  <sheetViews>
    <sheetView workbookViewId="0"/>
  </sheetViews>
  <sheetFormatPr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ACFDD-D6D3-47CE-A6F1-954AEF777A6F}">
  <dimension ref="A1:Q10"/>
  <sheetViews>
    <sheetView zoomScale="80" zoomScaleNormal="80" workbookViewId="0">
      <selection activeCell="B8" sqref="B8"/>
    </sheetView>
  </sheetViews>
  <sheetFormatPr defaultColWidth="9.1796875" defaultRowHeight="14.5" x14ac:dyDescent="0.35"/>
  <cols>
    <col min="1" max="1" width="13.26953125" style="8" customWidth="1"/>
    <col min="2" max="2" width="58.453125" style="8" bestFit="1" customWidth="1"/>
    <col min="3" max="3" width="10.453125" style="8" bestFit="1" customWidth="1"/>
    <col min="4" max="4" width="11.453125" style="21" customWidth="1"/>
    <col min="5" max="5" width="12.81640625" style="21" customWidth="1"/>
    <col min="6" max="6" width="11.81640625" style="8" customWidth="1"/>
    <col min="7" max="7" width="12.453125" style="8" customWidth="1"/>
    <col min="8" max="8" width="16.453125" style="8" customWidth="1"/>
    <col min="9" max="9" width="9.7265625" style="8" customWidth="1"/>
    <col min="10" max="11" width="15.1796875" style="12" customWidth="1"/>
    <col min="12" max="12" width="8.81640625" style="12" customWidth="1"/>
    <col min="13" max="13" width="10.81640625" style="12" customWidth="1"/>
    <col min="14" max="14" width="15.1796875" style="12" customWidth="1"/>
    <col min="15" max="15" width="11.81640625" style="12" customWidth="1"/>
    <col min="16" max="17" width="15.1796875" style="12" customWidth="1"/>
    <col min="18" max="16384" width="9.1796875" style="8"/>
  </cols>
  <sheetData>
    <row r="1" spans="1:17" x14ac:dyDescent="0.35">
      <c r="A1" s="7"/>
      <c r="B1" s="34" t="s">
        <v>28</v>
      </c>
      <c r="C1" s="34"/>
      <c r="D1" s="34"/>
      <c r="E1" s="34"/>
      <c r="F1" s="7"/>
      <c r="G1" s="7"/>
      <c r="H1" s="7"/>
      <c r="I1" s="7"/>
      <c r="J1" s="7"/>
      <c r="K1" s="7"/>
      <c r="L1" s="7"/>
      <c r="M1" s="7"/>
      <c r="N1" s="7"/>
      <c r="O1" s="7"/>
      <c r="P1" s="7"/>
      <c r="Q1" s="7"/>
    </row>
    <row r="2" spans="1:17" x14ac:dyDescent="0.35">
      <c r="A2" s="7"/>
      <c r="B2" s="34"/>
      <c r="C2" s="34"/>
      <c r="D2" s="34"/>
      <c r="E2" s="34"/>
      <c r="F2" s="7"/>
      <c r="G2" s="7"/>
      <c r="H2" s="7"/>
      <c r="I2" s="7"/>
      <c r="J2" s="7"/>
      <c r="K2" s="7"/>
      <c r="L2" s="7"/>
      <c r="M2" s="7"/>
      <c r="N2" s="7"/>
      <c r="O2" s="7"/>
      <c r="P2" s="7"/>
      <c r="Q2" s="7"/>
    </row>
    <row r="3" spans="1:17" x14ac:dyDescent="0.35">
      <c r="A3" s="7"/>
      <c r="B3" s="34"/>
      <c r="C3" s="34"/>
      <c r="D3" s="34"/>
      <c r="E3" s="34"/>
      <c r="F3" s="7"/>
      <c r="G3" s="7"/>
      <c r="H3" s="7"/>
      <c r="I3" s="7"/>
      <c r="J3" s="7"/>
      <c r="K3" s="7"/>
      <c r="L3" s="7"/>
      <c r="M3" s="7"/>
      <c r="N3" s="7"/>
      <c r="O3" s="7"/>
      <c r="P3" s="7"/>
      <c r="Q3" s="7"/>
    </row>
    <row r="4" spans="1:17" x14ac:dyDescent="0.35">
      <c r="A4" s="7"/>
      <c r="B4" s="35"/>
      <c r="C4" s="35"/>
      <c r="D4" s="35"/>
      <c r="E4" s="35"/>
      <c r="F4" s="7"/>
      <c r="G4" s="7"/>
      <c r="H4" s="7"/>
      <c r="I4" s="7"/>
      <c r="J4" s="7"/>
      <c r="K4" s="7"/>
      <c r="L4" s="7"/>
      <c r="M4" s="7"/>
      <c r="N4" s="7"/>
      <c r="O4" s="7"/>
      <c r="P4" s="7"/>
      <c r="Q4" s="7"/>
    </row>
    <row r="5" spans="1:17" ht="43.5" x14ac:dyDescent="0.35">
      <c r="A5" s="1" t="s">
        <v>22</v>
      </c>
      <c r="B5" s="1" t="s">
        <v>2</v>
      </c>
      <c r="C5" s="1" t="s">
        <v>3</v>
      </c>
      <c r="D5" s="19" t="s">
        <v>4</v>
      </c>
      <c r="E5" s="19" t="s">
        <v>5</v>
      </c>
      <c r="F5" s="1" t="s">
        <v>6</v>
      </c>
      <c r="G5" s="1" t="s">
        <v>7</v>
      </c>
      <c r="H5" s="1" t="s">
        <v>8</v>
      </c>
      <c r="I5" s="2" t="s">
        <v>9</v>
      </c>
      <c r="J5" s="2" t="s">
        <v>10</v>
      </c>
      <c r="K5" s="2" t="s">
        <v>11</v>
      </c>
      <c r="L5" s="2" t="s">
        <v>12</v>
      </c>
      <c r="M5" s="2" t="s">
        <v>13</v>
      </c>
      <c r="N5" s="2" t="s">
        <v>14</v>
      </c>
      <c r="O5" s="2" t="s">
        <v>29</v>
      </c>
      <c r="P5" s="2" t="s">
        <v>15</v>
      </c>
      <c r="Q5" s="2" t="s">
        <v>16</v>
      </c>
    </row>
    <row r="6" spans="1:17" s="33" customFormat="1" ht="29" x14ac:dyDescent="0.35">
      <c r="A6" s="28" t="s">
        <v>25</v>
      </c>
      <c r="B6" s="29" t="s">
        <v>26</v>
      </c>
      <c r="C6" s="28" t="s">
        <v>19</v>
      </c>
      <c r="D6" s="30">
        <v>45203</v>
      </c>
      <c r="E6" s="30">
        <v>45203</v>
      </c>
      <c r="F6" s="28" t="s">
        <v>20</v>
      </c>
      <c r="G6" s="28"/>
      <c r="H6" s="28"/>
      <c r="I6" s="28"/>
      <c r="J6" s="31">
        <v>232.8</v>
      </c>
      <c r="K6" s="31" t="s">
        <v>21</v>
      </c>
      <c r="L6" s="6" t="s">
        <v>21</v>
      </c>
      <c r="M6" s="4"/>
      <c r="N6" s="32">
        <f t="shared" ref="N6" si="0">SUM(I6:M6)</f>
        <v>232.8</v>
      </c>
      <c r="O6" s="4"/>
      <c r="P6" s="4"/>
      <c r="Q6" s="32">
        <f t="shared" ref="Q6" si="1">SUM(N6:P6)</f>
        <v>232.8</v>
      </c>
    </row>
    <row r="7" spans="1:17" ht="15" thickBot="1" x14ac:dyDescent="0.4">
      <c r="I7" s="13">
        <f t="shared" ref="I7:Q7" si="2">SUM(I6:I6)</f>
        <v>0</v>
      </c>
      <c r="J7" s="13">
        <f t="shared" si="2"/>
        <v>232.8</v>
      </c>
      <c r="K7" s="13">
        <f t="shared" si="2"/>
        <v>0</v>
      </c>
      <c r="L7" s="13">
        <f t="shared" si="2"/>
        <v>0</v>
      </c>
      <c r="M7" s="13">
        <f t="shared" si="2"/>
        <v>0</v>
      </c>
      <c r="N7" s="13">
        <f t="shared" si="2"/>
        <v>232.8</v>
      </c>
      <c r="O7" s="13">
        <f t="shared" si="2"/>
        <v>0</v>
      </c>
      <c r="P7" s="13">
        <f t="shared" si="2"/>
        <v>0</v>
      </c>
      <c r="Q7" s="13">
        <f t="shared" si="2"/>
        <v>232.8</v>
      </c>
    </row>
    <row r="8" spans="1:17" ht="15" thickTop="1" x14ac:dyDescent="0.35">
      <c r="D8" s="22"/>
    </row>
    <row r="9" spans="1:17" x14ac:dyDescent="0.35">
      <c r="D9" s="22"/>
    </row>
    <row r="10" spans="1:17" x14ac:dyDescent="0.35">
      <c r="D10" s="22"/>
    </row>
  </sheetData>
  <sheetProtection algorithmName="SHA-512" hashValue="+RpaVgMC5PdIPVUSbhFN8B8akdEsK6OfDlv8Guzaq1hU8z/cc4G3SS9yQtqOqfnuIQ5PDql1Zw45Pn/ZKmmcLA==" saltValue="P7DJoCIsRlgeVHB7Y4Cdgw==" spinCount="100000" sheet="1" objects="1" scenarios="1"/>
  <mergeCells count="1">
    <mergeCell ref="B1:E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2D171A42540B45AD18378FBBEB5457" ma:contentTypeVersion="25" ma:contentTypeDescription="Create a new document." ma:contentTypeScope="" ma:versionID="a3336db10dbdd10d3315832bde300e94">
  <xsd:schema xmlns:xsd="http://www.w3.org/2001/XMLSchema" xmlns:xs="http://www.w3.org/2001/XMLSchema" xmlns:p="http://schemas.microsoft.com/office/2006/metadata/properties" xmlns:ns1="http://schemas.microsoft.com/sharepoint/v3" xmlns:ns2="261f2976-3b9f-4793-87f4-542afee965f3" xmlns:ns3="3d0c9a16-e260-4e98-bc66-f5c8eee595be" targetNamespace="http://schemas.microsoft.com/office/2006/metadata/properties" ma:root="true" ma:fieldsID="08a34a75deebf593fcab43dd417c2488" ns1:_="" ns2:_="" ns3:_="">
    <xsd:import namespace="http://schemas.microsoft.com/sharepoint/v3"/>
    <xsd:import namespace="261f2976-3b9f-4793-87f4-542afee965f3"/>
    <xsd:import namespace="3d0c9a16-e260-4e98-bc66-f5c8eee595be"/>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ApprovedbyDirectorofFinance" minOccurs="0"/>
                <xsd:element ref="ns2:ApprovedbyFinanceKeyStakeholders" minOccurs="0"/>
                <xsd:element ref="ns2:NarrativeEffectiveAsOf" minOccurs="0"/>
                <xsd:element ref="ns2:ApprovalDate" minOccurs="0"/>
                <xsd:element ref="ns2:Version_x0023_"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1f2976-3b9f-4793-87f4-542afee965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ApprovedbyDirectorofFinance" ma:index="23" nillable="true" ma:displayName="Approved by Director of Finance" ma:default="1" ma:format="Dropdown" ma:internalName="ApprovedbyDirectorofFinance">
      <xsd:simpleType>
        <xsd:restriction base="dms:Boolean"/>
      </xsd:simpleType>
    </xsd:element>
    <xsd:element name="ApprovedbyFinanceKeyStakeholders" ma:index="24" nillable="true" ma:displayName="Approved by Finance Key Stakeholders" ma:default="1" ma:format="Dropdown" ma:internalName="ApprovedbyFinanceKeyStakeholders">
      <xsd:simpleType>
        <xsd:restriction base="dms:Boolean"/>
      </xsd:simpleType>
    </xsd:element>
    <xsd:element name="NarrativeEffectiveAsOf" ma:index="25" nillable="true" ma:displayName="Narrative Effective As Of" ma:format="DateOnly" ma:internalName="NarrativeEffectiveAsOf">
      <xsd:simpleType>
        <xsd:restriction base="dms:DateTime"/>
      </xsd:simpleType>
    </xsd:element>
    <xsd:element name="ApprovalDate" ma:index="26" nillable="true" ma:displayName="Approval Date" ma:format="DateOnly" ma:internalName="ApprovalDate">
      <xsd:simpleType>
        <xsd:restriction base="dms:DateTime"/>
      </xsd:simpleType>
    </xsd:element>
    <xsd:element name="Version_x0023_" ma:index="27" nillable="true" ma:displayName="Version #" ma:format="Dropdown" ma:internalName="Version_x0023_">
      <xsd:simpleType>
        <xsd:restriction base="dms:Text">
          <xsd:maxLength value="255"/>
        </xsd:restrictio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7bfffa80-fea8-4bc9-854c-26c949f2dd3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0c9a16-e260-4e98-bc66-f5c8eee595b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30" nillable="true" ma:displayName="Taxonomy Catch All Column" ma:hidden="true" ma:list="{6f3871a0-c47f-4545-a89c-3189cca0ae7b}" ma:internalName="TaxCatchAll" ma:showField="CatchAllData" ma:web="3d0c9a16-e260-4e98-bc66-f5c8eee595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NarrativeEffectiveAsOf xmlns="261f2976-3b9f-4793-87f4-542afee965f3" xsi:nil="true"/>
    <Version_x0023_ xmlns="261f2976-3b9f-4793-87f4-542afee965f3" xsi:nil="true"/>
    <ApprovedbyFinanceKeyStakeholders xmlns="261f2976-3b9f-4793-87f4-542afee965f3">true</ApprovedbyFinanceKeyStakeholders>
    <ApprovalDate xmlns="261f2976-3b9f-4793-87f4-542afee965f3" xsi:nil="true"/>
    <ApprovedbyDirectorofFinance xmlns="261f2976-3b9f-4793-87f4-542afee965f3">true</ApprovedbyDirectorofFinance>
    <lcf76f155ced4ddcb4097134ff3c332f xmlns="261f2976-3b9f-4793-87f4-542afee965f3">
      <Terms xmlns="http://schemas.microsoft.com/office/infopath/2007/PartnerControls"/>
    </lcf76f155ced4ddcb4097134ff3c332f>
    <TaxCatchAll xmlns="3d0c9a16-e260-4e98-bc66-f5c8eee595b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ECB698-078B-40F4-A361-9A314E649A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61f2976-3b9f-4793-87f4-542afee965f3"/>
    <ds:schemaRef ds:uri="3d0c9a16-e260-4e98-bc66-f5c8eee595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1A568A-5D60-4AED-9966-EA1767D8AB81}">
  <ds:schemaRefs>
    <ds:schemaRef ds:uri="http://purl.org/dc/dcmitype/"/>
    <ds:schemaRef ds:uri="http://purl.org/dc/terms/"/>
    <ds:schemaRef ds:uri="http://schemas.openxmlformats.org/package/2006/metadata/core-properties"/>
    <ds:schemaRef ds:uri="261f2976-3b9f-4793-87f4-542afee965f3"/>
    <ds:schemaRef ds:uri="3d0c9a16-e260-4e98-bc66-f5c8eee595be"/>
    <ds:schemaRef ds:uri="http://schemas.microsoft.com/office/infopath/2007/PartnerControls"/>
    <ds:schemaRef ds:uri="http://schemas.microsoft.com/office/2006/documentManagement/types"/>
    <ds:schemaRef ds:uri="http://purl.org/dc/elements/1.1/"/>
    <ds:schemaRef ds:uri="http://schemas.microsoft.com/sharepoint/v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30C5414-A9BA-4339-A454-B1D6036438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Aperçu</vt:lpstr>
      <vt:lpstr>Janet Ihm</vt:lpstr>
      <vt:lpstr>David Lobo</vt:lpstr>
      <vt:lpstr>Sheet1</vt:lpstr>
      <vt:lpstr>Tanya Watkins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Pines</dc:creator>
  <cp:keywords/>
  <dc:description/>
  <cp:lastModifiedBy>Susan Pines</cp:lastModifiedBy>
  <cp:revision/>
  <dcterms:created xsi:type="dcterms:W3CDTF">2020-10-06T19:19:17Z</dcterms:created>
  <dcterms:modified xsi:type="dcterms:W3CDTF">2024-02-01T12:44:27Z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0x010100212D171A42540B45AD18378FBBEB5457</vt:lpwstr>
  </property>
  <property fmtid="{D5CDD505-2E9C-101B-9397-08002B2CF9AE}" pid="3" name="MediaServiceImageTags">
    <vt:lpwstr/>
  </property>
</Properties>
</file>