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ontariocannabisstore-my.sharepoint.com/personal/susan_pines_ocs_ca/Documents/Desktop/"/>
    </mc:Choice>
  </mc:AlternateContent>
  <xr:revisionPtr revIDLastSave="13" documentId="13_ncr:1_{ADCF0FE9-1A7F-4D24-AF1B-6C802568C9CC}" xr6:coauthVersionLast="47" xr6:coauthVersionMax="47" xr10:uidLastSave="{659A474B-0BF1-43F2-A707-372DF6D6E3E1}"/>
  <bookViews>
    <workbookView xWindow="-110" yWindow="-110" windowWidth="19420" windowHeight="10420" tabRatio="831" xr2:uid="{AC284D80-DBFD-412C-922E-70FDE04740B0}"/>
  </bookViews>
  <sheets>
    <sheet name="Aperçu" sheetId="1" r:id="rId1"/>
    <sheet name="Beverly Altberg" sheetId="15" r:id="rId2"/>
    <sheet name="Amanda Carr" sheetId="21" r:id="rId3"/>
    <sheet name="Janet Ihm" sheetId="24" r:id="rId4"/>
    <sheet name="Hanoz Kapadia" sheetId="18" r:id="rId5"/>
    <sheet name="David Lobo" sheetId="22" r:id="rId6"/>
    <sheet name="Zeela Merchant" sheetId="23" r:id="rId7"/>
    <sheet name="Deborah Morshead" sheetId="19" r:id="rId8"/>
    <sheet name="Tanya Watkins" sheetId="20"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7" i="24" l="1"/>
  <c r="O7" i="24"/>
  <c r="M7" i="24"/>
  <c r="L7" i="24"/>
  <c r="K7" i="24"/>
  <c r="J7" i="24"/>
  <c r="I7" i="24"/>
  <c r="N6" i="24"/>
  <c r="N7" i="24" s="1"/>
  <c r="P7" i="23"/>
  <c r="O7" i="23"/>
  <c r="M7" i="23"/>
  <c r="L7" i="23"/>
  <c r="K7" i="23"/>
  <c r="J7" i="23"/>
  <c r="I7" i="23"/>
  <c r="N6" i="23"/>
  <c r="N7" i="23" s="1"/>
  <c r="P7" i="22"/>
  <c r="O7" i="22"/>
  <c r="M7" i="22"/>
  <c r="L7" i="22"/>
  <c r="K7" i="22"/>
  <c r="J7" i="22"/>
  <c r="I7" i="22"/>
  <c r="Q6" i="22"/>
  <c r="Q7" i="22" s="1"/>
  <c r="N6" i="22"/>
  <c r="N7" i="22" s="1"/>
  <c r="P7" i="21"/>
  <c r="O7" i="21"/>
  <c r="M7" i="21"/>
  <c r="L7" i="21"/>
  <c r="K7" i="21"/>
  <c r="J7" i="21"/>
  <c r="I7" i="21"/>
  <c r="N6" i="21"/>
  <c r="Q6" i="21" s="1"/>
  <c r="Q7" i="21" s="1"/>
  <c r="P7" i="20"/>
  <c r="O7" i="20"/>
  <c r="M7" i="20"/>
  <c r="L7" i="20"/>
  <c r="K7" i="20"/>
  <c r="J7" i="20"/>
  <c r="I7" i="20"/>
  <c r="N6" i="20"/>
  <c r="P8" i="19"/>
  <c r="O8" i="19"/>
  <c r="N8" i="19"/>
  <c r="M8" i="19"/>
  <c r="L8" i="19"/>
  <c r="K8" i="19"/>
  <c r="I8" i="19"/>
  <c r="N7" i="15"/>
  <c r="Q7" i="15"/>
  <c r="N9" i="15"/>
  <c r="Q9" i="15" s="1"/>
  <c r="N8" i="15"/>
  <c r="Q8" i="15" s="1"/>
  <c r="J7" i="19"/>
  <c r="J8" i="19" s="1"/>
  <c r="Q6" i="23" l="1"/>
  <c r="Q7" i="23" s="1"/>
  <c r="N7" i="19"/>
  <c r="Q7" i="19" s="1"/>
  <c r="Q8" i="19" s="1"/>
  <c r="Q6" i="24"/>
  <c r="Q7" i="24" s="1"/>
  <c r="N7" i="21"/>
  <c r="N7" i="20"/>
  <c r="Q6" i="20"/>
  <c r="Q7" i="20" s="1"/>
  <c r="N6" i="19"/>
  <c r="P7" i="18"/>
  <c r="O7" i="18"/>
  <c r="M7" i="18"/>
  <c r="L7" i="18"/>
  <c r="K7" i="18"/>
  <c r="J7" i="18"/>
  <c r="I7" i="18"/>
  <c r="N6" i="18"/>
  <c r="Q6" i="18" s="1"/>
  <c r="Q7" i="18" s="1"/>
  <c r="P10" i="15"/>
  <c r="O10" i="15"/>
  <c r="M10" i="15"/>
  <c r="L10" i="15"/>
  <c r="K10" i="15"/>
  <c r="J10" i="15"/>
  <c r="I10" i="15"/>
  <c r="Q6" i="19" l="1"/>
  <c r="N7" i="18"/>
  <c r="N6" i="15"/>
  <c r="Q6" i="15" l="1"/>
  <c r="Q10" i="15" s="1"/>
  <c r="N10" i="15"/>
</calcChain>
</file>

<file path=xl/sharedStrings.xml><?xml version="1.0" encoding="utf-8"?>
<sst xmlns="http://schemas.openxmlformats.org/spreadsheetml/2006/main" count="210" uniqueCount="210">
  <si>
    <r>
      <rPr>
        <b/>
        <sz val="11"/>
        <color indexed="8"/>
        <rFont val="Calibri"/>
        <family val="2"/>
        <scheme val="minor"/>
      </rPr>
      <t>Nom</t>
    </r>
  </si>
  <si>
    <r>
      <rPr>
        <b/>
        <sz val="11"/>
        <color indexed="8"/>
        <rFont val="Calibri"/>
        <family val="2"/>
        <scheme val="minor"/>
      </rPr>
      <t>Poste</t>
    </r>
  </si>
  <si>
    <r>
      <rPr>
        <b/>
        <sz val="11"/>
        <color indexed="8"/>
        <rFont val="Calibri"/>
        <family val="2"/>
        <scheme val="minor"/>
      </rPr>
      <t>Raison</t>
    </r>
  </si>
  <si>
    <r>
      <rPr>
        <b/>
        <sz val="11"/>
        <color indexed="8"/>
        <rFont val="Calibri"/>
        <family val="2"/>
        <scheme val="minor"/>
      </rPr>
      <t>Date de début</t>
    </r>
  </si>
  <si>
    <r>
      <rPr>
        <b/>
        <sz val="11"/>
        <color indexed="8"/>
        <rFont val="Calibri"/>
        <family val="2"/>
        <scheme val="minor"/>
      </rPr>
      <t>Date de fin</t>
    </r>
  </si>
  <si>
    <r>
      <rPr>
        <b/>
        <sz val="11"/>
        <color indexed="8"/>
        <rFont val="Calibri"/>
        <family val="2"/>
        <scheme val="minor"/>
      </rPr>
      <t>Destination</t>
    </r>
  </si>
  <si>
    <r>
      <rPr>
        <b/>
        <sz val="11"/>
        <color indexed="8"/>
        <rFont val="Calibri"/>
        <family val="2"/>
        <scheme val="minor"/>
      </rPr>
      <t>Participants</t>
    </r>
  </si>
  <si>
    <r>
      <rPr>
        <b/>
        <sz val="11"/>
        <color indexed="8"/>
        <rFont val="Calibri"/>
        <family val="2"/>
        <scheme val="minor"/>
      </rPr>
      <t>Autres participants</t>
    </r>
  </si>
  <si>
    <r>
      <rPr>
        <b/>
        <sz val="11"/>
        <color indexed="8"/>
        <rFont val="Calibri"/>
        <family val="2"/>
        <scheme val="minor"/>
      </rPr>
      <t>Tarif aérien</t>
    </r>
  </si>
  <si>
    <r>
      <rPr>
        <b/>
        <sz val="11"/>
        <color indexed="8"/>
        <rFont val="Calibri"/>
        <family val="2"/>
        <scheme val="minor"/>
      </rPr>
      <t>Autres transports</t>
    </r>
  </si>
  <si>
    <r>
      <rPr>
        <b/>
        <sz val="11"/>
        <color indexed="8"/>
        <rFont val="Calibri"/>
        <family val="2"/>
        <scheme val="minor"/>
      </rPr>
      <t>Hébergement</t>
    </r>
  </si>
  <si>
    <r>
      <rPr>
        <b/>
        <sz val="11"/>
        <color indexed="8"/>
        <rFont val="Calibri"/>
        <family val="2"/>
        <scheme val="minor"/>
      </rPr>
      <t>Repas</t>
    </r>
  </si>
  <si>
    <r>
      <rPr>
        <b/>
        <sz val="11"/>
        <color indexed="8"/>
        <rFont val="Calibri"/>
        <family val="2"/>
        <scheme val="minor"/>
      </rPr>
      <t>Frais accessoires</t>
    </r>
  </si>
  <si>
    <r>
      <rPr>
        <b/>
        <sz val="11"/>
        <color indexed="8"/>
        <rFont val="Calibri"/>
        <family val="2"/>
        <scheme val="minor"/>
      </rPr>
      <t>SOUS-TOTAL</t>
    </r>
  </si>
  <si>
    <r>
      <rPr>
        <b/>
        <sz val="11"/>
        <color indexed="8"/>
        <rFont val="Calibri"/>
        <family val="2"/>
        <scheme val="minor"/>
      </rPr>
      <t>Accueil</t>
    </r>
  </si>
  <si>
    <r>
      <rPr>
        <b/>
        <sz val="11"/>
        <color indexed="8"/>
        <rFont val="Calibri"/>
        <family val="2"/>
        <scheme val="minor"/>
      </rPr>
      <t>Autres dépenses</t>
    </r>
  </si>
  <si>
    <r>
      <rPr>
        <b/>
        <sz val="11"/>
        <color indexed="8"/>
        <rFont val="Calibri"/>
        <family val="2"/>
        <scheme val="minor"/>
      </rPr>
      <t>TOTAL</t>
    </r>
  </si>
  <si>
    <r>
      <rPr>
        <sz val="11"/>
        <color rgb="FF000000"/>
        <rFont val="Calibri"/>
        <family val="2"/>
        <scheme val="minor"/>
      </rPr>
      <t xml:space="preserve"> </t>
    </r>
  </si>
  <si>
    <r>
      <rPr>
        <sz val="11"/>
        <color rgb="FF000000"/>
        <rFont val="Calibri"/>
        <family val="2"/>
        <scheme val="minor"/>
      </rPr>
      <t>Rencontre</t>
    </r>
  </si>
  <si>
    <r>
      <rPr>
        <sz val="11"/>
        <rFont val="Calibri"/>
        <family val="2"/>
        <scheme val="minor"/>
      </rPr>
      <t>Membre du Conseil</t>
    </r>
  </si>
  <si>
    <r>
      <rPr>
        <b/>
        <sz val="14"/>
        <color theme="1"/>
        <rFont val="Roboto"/>
      </rPr>
      <t>Frais de déplacement, de repas et d'accueil</t>
    </r>
    <r>
      <rPr>
        <sz val="14"/>
        <color theme="1"/>
        <rFont val="Roboto"/>
      </rPr>
      <t xml:space="preserve">
</t>
    </r>
    <r>
      <rPr>
        <b/>
        <sz val="14"/>
        <color theme="1"/>
        <rFont val="Roboto"/>
      </rPr>
      <t>Exercice 2022-2023, premier trimestre</t>
    </r>
  </si>
  <si>
    <r>
      <rPr>
        <b/>
        <sz val="14"/>
        <color theme="1"/>
        <rFont val="Roboto"/>
      </rPr>
      <t xml:space="preserve">Frais de voyage, de repas et d'accueil, </t>
    </r>
    <r>
      <rPr>
        <sz val="14"/>
        <color theme="1"/>
        <rFont val="Roboto"/>
      </rPr>
      <t xml:space="preserve">
</t>
    </r>
    <r>
      <rPr>
        <b/>
        <sz val="14"/>
        <color theme="1"/>
        <rFont val="Roboto"/>
      </rPr>
      <t>Exercice 2022-2023, premier trimestre</t>
    </r>
  </si>
  <si>
    <r>
      <rPr>
        <sz val="11"/>
        <color rgb="FF000000"/>
        <rFont val="Calibri"/>
        <family val="2"/>
        <scheme val="minor"/>
      </rPr>
      <t>Deborah Morshead</t>
    </r>
  </si>
  <si>
    <r>
      <rPr>
        <sz val="11"/>
        <color rgb="FF262626"/>
        <rFont val="Calibri"/>
        <family val="2"/>
        <scheme val="minor"/>
      </rPr>
      <t>Chef des services juridiques et administratifs</t>
    </r>
  </si>
  <si>
    <r>
      <rPr>
        <sz val="11"/>
        <color rgb="FF000000"/>
        <rFont val="Calibri"/>
        <family val="2"/>
        <scheme val="minor"/>
      </rPr>
      <t>Hanoz Kapadia</t>
    </r>
  </si>
  <si>
    <r>
      <rPr>
        <sz val="11"/>
        <color rgb="FF000000"/>
        <rFont val="Calibri"/>
        <family val="2"/>
        <scheme val="minor"/>
      </rPr>
      <t>Réunion (janvier-décembre 2020)</t>
    </r>
  </si>
  <si>
    <r>
      <rPr>
        <sz val="11"/>
        <color rgb="FF000000"/>
        <rFont val="Calibri"/>
        <family val="2"/>
        <scheme val="minor"/>
      </rPr>
      <t>Beverly Altberg</t>
    </r>
  </si>
  <si>
    <r>
      <rPr>
        <sz val="11"/>
        <color rgb="FF262626"/>
        <rFont val="Calibri"/>
        <family val="2"/>
        <scheme val="minor"/>
      </rPr>
      <t>Chef de l’expérience client</t>
    </r>
  </si>
  <si>
    <r>
      <rPr>
        <sz val="11"/>
        <color rgb="FF000000"/>
        <rFont val="Calibri"/>
        <family val="2"/>
        <scheme val="minor"/>
      </rPr>
      <t>Tanya Watkins</t>
    </r>
  </si>
  <si>
    <r>
      <rPr>
        <sz val="11"/>
        <color rgb="FF262626"/>
        <rFont val="Calibri"/>
        <family val="2"/>
        <scheme val="minor"/>
      </rPr>
      <t>Vice-président, Affaires corporatives et responsabilité sociale</t>
    </r>
  </si>
  <si>
    <r>
      <rPr>
        <sz val="11"/>
        <color rgb="FF000000"/>
        <rFont val="Calibri"/>
        <family val="2"/>
        <scheme val="minor"/>
      </rPr>
      <t>Amanda Carr</t>
    </r>
  </si>
  <si>
    <r>
      <rPr>
        <sz val="11"/>
        <color rgb="FF262626"/>
        <rFont val="Calibri"/>
        <family val="2"/>
        <scheme val="minor"/>
      </rPr>
      <t>Chef de l’information</t>
    </r>
  </si>
  <si>
    <r>
      <rPr>
        <sz val="11"/>
        <color rgb="FF000000"/>
        <rFont val="Calibri"/>
        <family val="2"/>
        <scheme val="minor"/>
      </rPr>
      <t>David Lobo</t>
    </r>
  </si>
  <si>
    <r>
      <rPr>
        <sz val="11"/>
        <color rgb="FF262626"/>
        <rFont val="Calibri"/>
        <family val="2"/>
        <scheme val="minor"/>
      </rPr>
      <t>Président et CEO</t>
    </r>
  </si>
  <si>
    <r>
      <rPr>
        <sz val="11"/>
        <color rgb="FF000000"/>
        <rFont val="Calibri"/>
        <family val="2"/>
        <scheme val="minor"/>
      </rPr>
      <t>Zeela Merchant</t>
    </r>
  </si>
  <si>
    <r>
      <rPr>
        <sz val="11"/>
        <color rgb="FF262626"/>
        <rFont val="Calibri"/>
        <family val="2"/>
        <scheme val="minor"/>
      </rPr>
      <t>Chef des opérations financières</t>
    </r>
  </si>
  <si>
    <r>
      <rPr>
        <sz val="11"/>
        <color rgb="FF000000"/>
        <rFont val="Calibri"/>
        <family val="2"/>
        <scheme val="minor"/>
      </rPr>
      <t>Janet Ihm</t>
    </r>
  </si>
  <si>
    <r>
      <rPr>
        <sz val="11"/>
        <color rgb="FF262626"/>
        <rFont val="Calibri"/>
        <family val="2"/>
        <scheme val="minor"/>
      </rPr>
      <t>VP, Partenariats en magasin et service à la clientèle</t>
    </r>
  </si>
  <si>
    <r>
      <rPr>
        <sz val="11"/>
        <color rgb="FF000000"/>
        <rFont val="Calibri"/>
        <family val="2"/>
        <scheme val="minor"/>
      </rPr>
      <t xml:space="preserve"> </t>
    </r>
  </si>
  <si>
    <r>
      <rPr>
        <sz val="11"/>
        <color rgb="FF000000"/>
        <rFont val="Calibri"/>
        <family val="2"/>
        <scheme val="minor"/>
      </rPr>
      <t xml:space="preserve"> </t>
    </r>
  </si>
  <si>
    <r>
      <rPr>
        <sz val="11"/>
        <color rgb="FF000000"/>
        <rFont val="Calibri"/>
        <family val="2"/>
        <scheme val="minor"/>
      </rPr>
      <t>Beverly Altberg</t>
    </r>
  </si>
  <si>
    <r>
      <rPr>
        <sz val="11"/>
        <color rgb="FF262626"/>
        <rFont val="Calibri"/>
        <family val="2"/>
        <scheme val="minor"/>
      </rPr>
      <t>Chef de l’expérience client</t>
    </r>
  </si>
  <si>
    <r>
      <rPr>
        <sz val="11"/>
        <color rgb="FF000000"/>
        <rFont val="Calibri"/>
        <family val="2"/>
        <scheme val="minor"/>
      </rPr>
      <t>Rencontre</t>
    </r>
  </si>
  <si>
    <r>
      <rPr>
        <sz val="11"/>
        <color rgb="FF000000"/>
        <rFont val="Calibri"/>
        <family val="2"/>
        <scheme val="minor"/>
      </rPr>
      <t xml:space="preserve"> </t>
    </r>
  </si>
  <si>
    <r>
      <rPr>
        <sz val="11"/>
        <color rgb="FF000000"/>
        <rFont val="Calibri"/>
        <family val="2"/>
        <scheme val="minor"/>
      </rPr>
      <t>Beverly Altberg</t>
    </r>
  </si>
  <si>
    <r>
      <rPr>
        <sz val="11"/>
        <color rgb="FF262626"/>
        <rFont val="Calibri"/>
        <family val="2"/>
        <scheme val="minor"/>
      </rPr>
      <t>Chef de l’expérience client</t>
    </r>
  </si>
  <si>
    <r>
      <rPr>
        <sz val="11"/>
        <color rgb="FF000000"/>
        <rFont val="Calibri"/>
        <family val="2"/>
        <scheme val="minor"/>
      </rPr>
      <t>Rencontre</t>
    </r>
  </si>
  <si>
    <r>
      <rPr>
        <sz val="11"/>
        <color rgb="FF000000"/>
        <rFont val="Calibri"/>
        <family val="2"/>
        <scheme val="minor"/>
      </rPr>
      <t>Beverly Altberg</t>
    </r>
  </si>
  <si>
    <r>
      <rPr>
        <sz val="11"/>
        <color rgb="FF262626"/>
        <rFont val="Calibri"/>
        <family val="2"/>
        <scheme val="minor"/>
      </rPr>
      <t>Chef de l’expérience client</t>
    </r>
  </si>
  <si>
    <r>
      <rPr>
        <sz val="11"/>
        <color rgb="FF000000"/>
        <rFont val="Calibri"/>
        <family val="2"/>
        <scheme val="minor"/>
      </rPr>
      <t>Rencontre</t>
    </r>
  </si>
  <si>
    <r>
      <rPr>
        <sz val="11"/>
        <color rgb="FF000000"/>
        <rFont val="Calibri"/>
        <family val="2"/>
        <scheme val="minor"/>
      </rPr>
      <t xml:space="preserve"> </t>
    </r>
  </si>
  <si>
    <r>
      <rPr>
        <b/>
        <sz val="14"/>
        <color theme="1"/>
        <rFont val="Roboto"/>
      </rPr>
      <t>Frais de déplacement, de repas et d'accueil</t>
    </r>
    <r>
      <rPr>
        <sz val="14"/>
        <color theme="1"/>
        <rFont val="Roboto"/>
      </rPr>
      <t xml:space="preserve">
</t>
    </r>
    <r>
      <rPr>
        <b/>
        <sz val="14"/>
        <color theme="1"/>
        <rFont val="Roboto"/>
      </rPr>
      <t>Exercice 2022-2023, premier trimestre</t>
    </r>
  </si>
  <si>
    <r>
      <rPr>
        <b/>
        <sz val="11"/>
        <color indexed="8"/>
        <rFont val="Calibri"/>
        <family val="2"/>
        <scheme val="minor"/>
      </rPr>
      <t>Nom</t>
    </r>
  </si>
  <si>
    <r>
      <rPr>
        <b/>
        <sz val="11"/>
        <color indexed="8"/>
        <rFont val="Calibri"/>
        <family val="2"/>
        <scheme val="minor"/>
      </rPr>
      <t>Poste</t>
    </r>
  </si>
  <si>
    <r>
      <rPr>
        <b/>
        <sz val="11"/>
        <color indexed="8"/>
        <rFont val="Calibri"/>
        <family val="2"/>
        <scheme val="minor"/>
      </rPr>
      <t>Raison</t>
    </r>
  </si>
  <si>
    <r>
      <rPr>
        <b/>
        <sz val="11"/>
        <color indexed="8"/>
        <rFont val="Calibri"/>
        <family val="2"/>
        <scheme val="minor"/>
      </rPr>
      <t>Date de début</t>
    </r>
  </si>
  <si>
    <r>
      <rPr>
        <b/>
        <sz val="11"/>
        <color indexed="8"/>
        <rFont val="Calibri"/>
        <family val="2"/>
        <scheme val="minor"/>
      </rPr>
      <t>Date de fin</t>
    </r>
  </si>
  <si>
    <r>
      <rPr>
        <b/>
        <sz val="11"/>
        <color indexed="8"/>
        <rFont val="Calibri"/>
        <family val="2"/>
        <scheme val="minor"/>
      </rPr>
      <t>Destination</t>
    </r>
  </si>
  <si>
    <r>
      <rPr>
        <b/>
        <sz val="11"/>
        <color indexed="8"/>
        <rFont val="Calibri"/>
        <family val="2"/>
        <scheme val="minor"/>
      </rPr>
      <t>Participants</t>
    </r>
  </si>
  <si>
    <r>
      <rPr>
        <b/>
        <sz val="11"/>
        <color indexed="8"/>
        <rFont val="Calibri"/>
        <family val="2"/>
        <scheme val="minor"/>
      </rPr>
      <t>Autres participants</t>
    </r>
  </si>
  <si>
    <r>
      <rPr>
        <b/>
        <sz val="11"/>
        <color indexed="8"/>
        <rFont val="Calibri"/>
        <family val="2"/>
        <scheme val="minor"/>
      </rPr>
      <t>Tarif aérien</t>
    </r>
  </si>
  <si>
    <r>
      <rPr>
        <b/>
        <sz val="11"/>
        <color indexed="8"/>
        <rFont val="Calibri"/>
        <family val="2"/>
        <scheme val="minor"/>
      </rPr>
      <t>Autres transports</t>
    </r>
  </si>
  <si>
    <r>
      <rPr>
        <b/>
        <sz val="11"/>
        <color indexed="8"/>
        <rFont val="Calibri"/>
        <family val="2"/>
        <scheme val="minor"/>
      </rPr>
      <t>Hébergement</t>
    </r>
  </si>
  <si>
    <r>
      <rPr>
        <b/>
        <sz val="11"/>
        <color indexed="8"/>
        <rFont val="Calibri"/>
        <family val="2"/>
        <scheme val="minor"/>
      </rPr>
      <t>Repas</t>
    </r>
  </si>
  <si>
    <r>
      <rPr>
        <b/>
        <sz val="11"/>
        <color indexed="8"/>
        <rFont val="Calibri"/>
        <family val="2"/>
        <scheme val="minor"/>
      </rPr>
      <t>Frais accessoires</t>
    </r>
  </si>
  <si>
    <r>
      <rPr>
        <b/>
        <sz val="11"/>
        <color indexed="8"/>
        <rFont val="Calibri"/>
        <family val="2"/>
        <scheme val="minor"/>
      </rPr>
      <t>SOUS-TOTAL</t>
    </r>
  </si>
  <si>
    <r>
      <rPr>
        <b/>
        <sz val="11"/>
        <color indexed="8"/>
        <rFont val="Calibri"/>
        <family val="2"/>
        <scheme val="minor"/>
      </rPr>
      <t>Accueil</t>
    </r>
  </si>
  <si>
    <r>
      <rPr>
        <b/>
        <sz val="11"/>
        <color indexed="8"/>
        <rFont val="Calibri"/>
        <family val="2"/>
        <scheme val="minor"/>
      </rPr>
      <t>Autres dépenses</t>
    </r>
  </si>
  <si>
    <r>
      <rPr>
        <b/>
        <sz val="11"/>
        <color indexed="8"/>
        <rFont val="Calibri"/>
        <family val="2"/>
        <scheme val="minor"/>
      </rPr>
      <t>TOTAL</t>
    </r>
  </si>
  <si>
    <r>
      <rPr>
        <sz val="11"/>
        <color rgb="FF000000"/>
        <rFont val="Calibri"/>
        <family val="2"/>
        <scheme val="minor"/>
      </rPr>
      <t>Rencontre</t>
    </r>
  </si>
  <si>
    <r>
      <rPr>
        <sz val="11"/>
        <color rgb="FF000000"/>
        <rFont val="Calibri"/>
        <family val="2"/>
        <scheme val="minor"/>
      </rPr>
      <t xml:space="preserve"> </t>
    </r>
  </si>
  <si>
    <r>
      <rPr>
        <sz val="11"/>
        <color rgb="FF000000"/>
        <rFont val="Calibri"/>
        <family val="2"/>
        <scheme val="minor"/>
      </rPr>
      <t xml:space="preserve"> </t>
    </r>
  </si>
  <si>
    <r>
      <rPr>
        <sz val="11"/>
        <color rgb="FF000000"/>
        <rFont val="Calibri"/>
        <family val="2"/>
        <scheme val="minor"/>
      </rPr>
      <t xml:space="preserve"> </t>
    </r>
  </si>
  <si>
    <r>
      <rPr>
        <b/>
        <sz val="14"/>
        <color theme="1"/>
        <rFont val="Roboto"/>
      </rPr>
      <t>Frais de déplacement, de repas et d'accueil</t>
    </r>
    <r>
      <rPr>
        <sz val="14"/>
        <color theme="1"/>
        <rFont val="Roboto"/>
      </rPr>
      <t xml:space="preserve">
</t>
    </r>
    <r>
      <rPr>
        <b/>
        <sz val="14"/>
        <color theme="1"/>
        <rFont val="Roboto"/>
      </rPr>
      <t>Exercice 2022-2023, premier trimestre</t>
    </r>
  </si>
  <si>
    <r>
      <rPr>
        <b/>
        <sz val="11"/>
        <color indexed="8"/>
        <rFont val="Calibri"/>
        <family val="2"/>
        <scheme val="minor"/>
      </rPr>
      <t>Nom</t>
    </r>
  </si>
  <si>
    <r>
      <rPr>
        <b/>
        <sz val="11"/>
        <color indexed="8"/>
        <rFont val="Calibri"/>
        <family val="2"/>
        <scheme val="minor"/>
      </rPr>
      <t>Poste</t>
    </r>
  </si>
  <si>
    <r>
      <rPr>
        <b/>
        <sz val="11"/>
        <color indexed="8"/>
        <rFont val="Calibri"/>
        <family val="2"/>
        <scheme val="minor"/>
      </rPr>
      <t>Raison</t>
    </r>
  </si>
  <si>
    <r>
      <rPr>
        <b/>
        <sz val="11"/>
        <color indexed="8"/>
        <rFont val="Calibri"/>
        <family val="2"/>
        <scheme val="minor"/>
      </rPr>
      <t>Date de début</t>
    </r>
  </si>
  <si>
    <r>
      <rPr>
        <b/>
        <sz val="11"/>
        <color indexed="8"/>
        <rFont val="Calibri"/>
        <family val="2"/>
        <scheme val="minor"/>
      </rPr>
      <t>Date de fin</t>
    </r>
  </si>
  <si>
    <r>
      <rPr>
        <b/>
        <sz val="11"/>
        <color indexed="8"/>
        <rFont val="Calibri"/>
        <family val="2"/>
        <scheme val="minor"/>
      </rPr>
      <t>Destination</t>
    </r>
  </si>
  <si>
    <r>
      <rPr>
        <b/>
        <sz val="11"/>
        <color indexed="8"/>
        <rFont val="Calibri"/>
        <family val="2"/>
        <scheme val="minor"/>
      </rPr>
      <t>Participants</t>
    </r>
  </si>
  <si>
    <r>
      <rPr>
        <b/>
        <sz val="11"/>
        <color indexed="8"/>
        <rFont val="Calibri"/>
        <family val="2"/>
        <scheme val="minor"/>
      </rPr>
      <t>Autres participants</t>
    </r>
  </si>
  <si>
    <r>
      <rPr>
        <b/>
        <sz val="11"/>
        <color indexed="8"/>
        <rFont val="Calibri"/>
        <family val="2"/>
        <scheme val="minor"/>
      </rPr>
      <t>Tarif aérien</t>
    </r>
  </si>
  <si>
    <r>
      <rPr>
        <b/>
        <sz val="11"/>
        <color indexed="8"/>
        <rFont val="Calibri"/>
        <family val="2"/>
        <scheme val="minor"/>
      </rPr>
      <t>Autres transports</t>
    </r>
  </si>
  <si>
    <r>
      <rPr>
        <b/>
        <sz val="11"/>
        <color indexed="8"/>
        <rFont val="Calibri"/>
        <family val="2"/>
        <scheme val="minor"/>
      </rPr>
      <t>Hébergement</t>
    </r>
  </si>
  <si>
    <r>
      <rPr>
        <b/>
        <sz val="11"/>
        <color indexed="8"/>
        <rFont val="Calibri"/>
        <family val="2"/>
        <scheme val="minor"/>
      </rPr>
      <t>Repas</t>
    </r>
  </si>
  <si>
    <r>
      <rPr>
        <b/>
        <sz val="11"/>
        <color indexed="8"/>
        <rFont val="Calibri"/>
        <family val="2"/>
        <scheme val="minor"/>
      </rPr>
      <t>Frais accessoires</t>
    </r>
  </si>
  <si>
    <r>
      <rPr>
        <b/>
        <sz val="11"/>
        <color indexed="8"/>
        <rFont val="Calibri"/>
        <family val="2"/>
        <scheme val="minor"/>
      </rPr>
      <t>SOUS-TOTAL</t>
    </r>
  </si>
  <si>
    <r>
      <rPr>
        <b/>
        <sz val="11"/>
        <color indexed="8"/>
        <rFont val="Calibri"/>
        <family val="2"/>
        <scheme val="minor"/>
      </rPr>
      <t>Accueil</t>
    </r>
  </si>
  <si>
    <r>
      <rPr>
        <b/>
        <sz val="11"/>
        <color indexed="8"/>
        <rFont val="Calibri"/>
        <family val="2"/>
        <scheme val="minor"/>
      </rPr>
      <t>Autres dépenses</t>
    </r>
  </si>
  <si>
    <r>
      <rPr>
        <b/>
        <sz val="11"/>
        <color indexed="8"/>
        <rFont val="Calibri"/>
        <family val="2"/>
        <scheme val="minor"/>
      </rPr>
      <t>TOTAL</t>
    </r>
  </si>
  <si>
    <r>
      <rPr>
        <sz val="11"/>
        <color rgb="FF000000"/>
        <rFont val="Calibri"/>
        <family val="2"/>
        <scheme val="minor"/>
      </rPr>
      <t>Rencontre</t>
    </r>
  </si>
  <si>
    <r>
      <rPr>
        <sz val="11"/>
        <color rgb="FF000000"/>
        <rFont val="Calibri"/>
        <family val="2"/>
        <scheme val="minor"/>
      </rPr>
      <t xml:space="preserve"> </t>
    </r>
  </si>
  <si>
    <r>
      <rPr>
        <sz val="11"/>
        <color rgb="FF000000"/>
        <rFont val="Calibri"/>
        <family val="2"/>
        <scheme val="minor"/>
      </rPr>
      <t xml:space="preserve"> </t>
    </r>
  </si>
  <si>
    <r>
      <rPr>
        <sz val="11"/>
        <color rgb="FF000000"/>
        <rFont val="Calibri"/>
        <family val="2"/>
        <scheme val="minor"/>
      </rPr>
      <t xml:space="preserve"> </t>
    </r>
  </si>
  <si>
    <r>
      <rPr>
        <b/>
        <sz val="14"/>
        <color theme="1"/>
        <rFont val="Roboto"/>
      </rPr>
      <t>Frais de déplacement, de repas et d'accueil</t>
    </r>
    <r>
      <rPr>
        <sz val="14"/>
        <color theme="1"/>
        <rFont val="Roboto"/>
      </rPr>
      <t xml:space="preserve">
</t>
    </r>
    <r>
      <rPr>
        <b/>
        <sz val="14"/>
        <color theme="1"/>
        <rFont val="Roboto"/>
      </rPr>
      <t>Exercice 2022-2023, premier trimestre</t>
    </r>
  </si>
  <si>
    <r>
      <rPr>
        <b/>
        <sz val="11"/>
        <color indexed="8"/>
        <rFont val="Calibri"/>
        <family val="2"/>
        <scheme val="minor"/>
      </rPr>
      <t>Nom</t>
    </r>
  </si>
  <si>
    <r>
      <rPr>
        <b/>
        <sz val="11"/>
        <color indexed="8"/>
        <rFont val="Calibri"/>
        <family val="2"/>
        <scheme val="minor"/>
      </rPr>
      <t>Poste</t>
    </r>
  </si>
  <si>
    <r>
      <rPr>
        <b/>
        <sz val="11"/>
        <color indexed="8"/>
        <rFont val="Calibri"/>
        <family val="2"/>
        <scheme val="minor"/>
      </rPr>
      <t>Raison</t>
    </r>
  </si>
  <si>
    <r>
      <rPr>
        <b/>
        <sz val="11"/>
        <color indexed="8"/>
        <rFont val="Calibri"/>
        <family val="2"/>
        <scheme val="minor"/>
      </rPr>
      <t>Date de début</t>
    </r>
  </si>
  <si>
    <r>
      <rPr>
        <b/>
        <sz val="11"/>
        <color indexed="8"/>
        <rFont val="Calibri"/>
        <family val="2"/>
        <scheme val="minor"/>
      </rPr>
      <t>Date de fin</t>
    </r>
  </si>
  <si>
    <r>
      <rPr>
        <b/>
        <sz val="11"/>
        <color indexed="8"/>
        <rFont val="Calibri"/>
        <family val="2"/>
        <scheme val="minor"/>
      </rPr>
      <t>Destination</t>
    </r>
  </si>
  <si>
    <r>
      <rPr>
        <b/>
        <sz val="11"/>
        <color indexed="8"/>
        <rFont val="Calibri"/>
        <family val="2"/>
        <scheme val="minor"/>
      </rPr>
      <t>Participants</t>
    </r>
  </si>
  <si>
    <r>
      <rPr>
        <b/>
        <sz val="11"/>
        <color indexed="8"/>
        <rFont val="Calibri"/>
        <family val="2"/>
        <scheme val="minor"/>
      </rPr>
      <t>Autres participants</t>
    </r>
  </si>
  <si>
    <r>
      <rPr>
        <b/>
        <sz val="11"/>
        <color indexed="8"/>
        <rFont val="Calibri"/>
        <family val="2"/>
        <scheme val="minor"/>
      </rPr>
      <t>Tarif aérien</t>
    </r>
  </si>
  <si>
    <r>
      <rPr>
        <b/>
        <sz val="11"/>
        <color indexed="8"/>
        <rFont val="Calibri"/>
        <family val="2"/>
        <scheme val="minor"/>
      </rPr>
      <t>Autres transports</t>
    </r>
  </si>
  <si>
    <r>
      <rPr>
        <b/>
        <sz val="11"/>
        <color indexed="8"/>
        <rFont val="Calibri"/>
        <family val="2"/>
        <scheme val="minor"/>
      </rPr>
      <t>Hébergement</t>
    </r>
  </si>
  <si>
    <r>
      <rPr>
        <b/>
        <sz val="11"/>
        <color indexed="8"/>
        <rFont val="Calibri"/>
        <family val="2"/>
        <scheme val="minor"/>
      </rPr>
      <t>Repas</t>
    </r>
  </si>
  <si>
    <r>
      <rPr>
        <b/>
        <sz val="11"/>
        <color indexed="8"/>
        <rFont val="Calibri"/>
        <family val="2"/>
        <scheme val="minor"/>
      </rPr>
      <t>Frais accessoires</t>
    </r>
  </si>
  <si>
    <r>
      <rPr>
        <b/>
        <sz val="11"/>
        <color indexed="8"/>
        <rFont val="Calibri"/>
        <family val="2"/>
        <scheme val="minor"/>
      </rPr>
      <t>SOUS-TOTAL</t>
    </r>
  </si>
  <si>
    <r>
      <rPr>
        <b/>
        <sz val="11"/>
        <color indexed="8"/>
        <rFont val="Calibri"/>
        <family val="2"/>
        <scheme val="minor"/>
      </rPr>
      <t>Accueil</t>
    </r>
  </si>
  <si>
    <r>
      <rPr>
        <b/>
        <sz val="11"/>
        <color indexed="8"/>
        <rFont val="Calibri"/>
        <family val="2"/>
        <scheme val="minor"/>
      </rPr>
      <t>Autres dépenses</t>
    </r>
  </si>
  <si>
    <r>
      <rPr>
        <b/>
        <sz val="11"/>
        <color indexed="8"/>
        <rFont val="Calibri"/>
        <family val="2"/>
        <scheme val="minor"/>
      </rPr>
      <t>TOTAL</t>
    </r>
  </si>
  <si>
    <r>
      <rPr>
        <sz val="11"/>
        <color rgb="FF000000"/>
        <rFont val="Calibri"/>
        <family val="2"/>
        <scheme val="minor"/>
      </rPr>
      <t xml:space="preserve"> </t>
    </r>
  </si>
  <si>
    <r>
      <rPr>
        <sz val="11"/>
        <color rgb="FF000000"/>
        <rFont val="Calibri"/>
        <family val="2"/>
        <scheme val="minor"/>
      </rPr>
      <t xml:space="preserve"> </t>
    </r>
  </si>
  <si>
    <r>
      <rPr>
        <b/>
        <sz val="14"/>
        <color theme="1"/>
        <rFont val="Roboto"/>
      </rPr>
      <t>Frais de déplacement, de repas et d'accueil</t>
    </r>
    <r>
      <rPr>
        <sz val="14"/>
        <color theme="1"/>
        <rFont val="Roboto"/>
      </rPr>
      <t xml:space="preserve">
</t>
    </r>
    <r>
      <rPr>
        <b/>
        <sz val="14"/>
        <color theme="1"/>
        <rFont val="Roboto"/>
      </rPr>
      <t>Exercice 2022-2023, premier trimestre</t>
    </r>
  </si>
  <si>
    <r>
      <rPr>
        <b/>
        <sz val="11"/>
        <color indexed="8"/>
        <rFont val="Calibri"/>
        <family val="2"/>
        <scheme val="minor"/>
      </rPr>
      <t>Nom</t>
    </r>
  </si>
  <si>
    <r>
      <rPr>
        <b/>
        <sz val="11"/>
        <color indexed="8"/>
        <rFont val="Calibri"/>
        <family val="2"/>
        <scheme val="minor"/>
      </rPr>
      <t>Poste</t>
    </r>
  </si>
  <si>
    <r>
      <rPr>
        <b/>
        <sz val="11"/>
        <color indexed="8"/>
        <rFont val="Calibri"/>
        <family val="2"/>
        <scheme val="minor"/>
      </rPr>
      <t>Raison</t>
    </r>
  </si>
  <si>
    <r>
      <rPr>
        <b/>
        <sz val="11"/>
        <color indexed="8"/>
        <rFont val="Calibri"/>
        <family val="2"/>
        <scheme val="minor"/>
      </rPr>
      <t>Date de début</t>
    </r>
  </si>
  <si>
    <r>
      <rPr>
        <b/>
        <sz val="11"/>
        <color indexed="8"/>
        <rFont val="Calibri"/>
        <family val="2"/>
        <scheme val="minor"/>
      </rPr>
      <t>Date de fin</t>
    </r>
  </si>
  <si>
    <r>
      <rPr>
        <b/>
        <sz val="11"/>
        <color indexed="8"/>
        <rFont val="Calibri"/>
        <family val="2"/>
        <scheme val="minor"/>
      </rPr>
      <t>Destination</t>
    </r>
  </si>
  <si>
    <r>
      <rPr>
        <b/>
        <sz val="11"/>
        <color indexed="8"/>
        <rFont val="Calibri"/>
        <family val="2"/>
        <scheme val="minor"/>
      </rPr>
      <t>Participants</t>
    </r>
  </si>
  <si>
    <r>
      <rPr>
        <b/>
        <sz val="11"/>
        <color indexed="8"/>
        <rFont val="Calibri"/>
        <family val="2"/>
        <scheme val="minor"/>
      </rPr>
      <t>Autres participants</t>
    </r>
  </si>
  <si>
    <r>
      <rPr>
        <b/>
        <sz val="11"/>
        <color indexed="8"/>
        <rFont val="Calibri"/>
        <family val="2"/>
        <scheme val="minor"/>
      </rPr>
      <t>Tarif aérien</t>
    </r>
  </si>
  <si>
    <r>
      <rPr>
        <b/>
        <sz val="11"/>
        <color indexed="8"/>
        <rFont val="Calibri"/>
        <family val="2"/>
        <scheme val="minor"/>
      </rPr>
      <t>Autres transports</t>
    </r>
  </si>
  <si>
    <r>
      <rPr>
        <b/>
        <sz val="11"/>
        <color indexed="8"/>
        <rFont val="Calibri"/>
        <family val="2"/>
        <scheme val="minor"/>
      </rPr>
      <t>Hébergement</t>
    </r>
  </si>
  <si>
    <r>
      <rPr>
        <b/>
        <sz val="11"/>
        <color indexed="8"/>
        <rFont val="Calibri"/>
        <family val="2"/>
        <scheme val="minor"/>
      </rPr>
      <t>Repas</t>
    </r>
  </si>
  <si>
    <r>
      <rPr>
        <b/>
        <sz val="11"/>
        <color indexed="8"/>
        <rFont val="Calibri"/>
        <family val="2"/>
        <scheme val="minor"/>
      </rPr>
      <t>Frais accessoires</t>
    </r>
  </si>
  <si>
    <r>
      <rPr>
        <b/>
        <sz val="11"/>
        <color indexed="8"/>
        <rFont val="Calibri"/>
        <family val="2"/>
        <scheme val="minor"/>
      </rPr>
      <t>SOUS-TOTAL</t>
    </r>
  </si>
  <si>
    <r>
      <rPr>
        <b/>
        <sz val="11"/>
        <color indexed="8"/>
        <rFont val="Calibri"/>
        <family val="2"/>
        <scheme val="minor"/>
      </rPr>
      <t>Accueil</t>
    </r>
  </si>
  <si>
    <r>
      <rPr>
        <b/>
        <sz val="11"/>
        <color indexed="8"/>
        <rFont val="Calibri"/>
        <family val="2"/>
        <scheme val="minor"/>
      </rPr>
      <t>Autres dépenses</t>
    </r>
  </si>
  <si>
    <r>
      <rPr>
        <b/>
        <sz val="11"/>
        <color indexed="8"/>
        <rFont val="Calibri"/>
        <family val="2"/>
        <scheme val="minor"/>
      </rPr>
      <t>TOTAL</t>
    </r>
  </si>
  <si>
    <r>
      <rPr>
        <sz val="11"/>
        <color rgb="FF000000"/>
        <rFont val="Calibri"/>
        <family val="2"/>
        <scheme val="minor"/>
      </rPr>
      <t>Rencontre</t>
    </r>
  </si>
  <si>
    <r>
      <rPr>
        <sz val="11"/>
        <color rgb="FF000000"/>
        <rFont val="Calibri"/>
        <family val="2"/>
        <scheme val="minor"/>
      </rPr>
      <t xml:space="preserve"> </t>
    </r>
  </si>
  <si>
    <r>
      <rPr>
        <sz val="11"/>
        <color rgb="FF000000"/>
        <rFont val="Calibri"/>
        <family val="2"/>
        <scheme val="minor"/>
      </rPr>
      <t xml:space="preserve"> </t>
    </r>
  </si>
  <si>
    <r>
      <rPr>
        <sz val="11"/>
        <color rgb="FF000000"/>
        <rFont val="Calibri"/>
        <family val="2"/>
        <scheme val="minor"/>
      </rPr>
      <t xml:space="preserve"> </t>
    </r>
  </si>
  <si>
    <r>
      <rPr>
        <b/>
        <sz val="14"/>
        <color theme="1"/>
        <rFont val="Roboto"/>
      </rPr>
      <t>Frais de déplacement, de repas et d'accueil</t>
    </r>
    <r>
      <rPr>
        <sz val="14"/>
        <color theme="1"/>
        <rFont val="Roboto"/>
      </rPr>
      <t xml:space="preserve">
</t>
    </r>
    <r>
      <rPr>
        <b/>
        <sz val="14"/>
        <color theme="1"/>
        <rFont val="Roboto"/>
      </rPr>
      <t>Exercice 2022-2023, premier trimestre</t>
    </r>
  </si>
  <si>
    <r>
      <rPr>
        <b/>
        <sz val="11"/>
        <color indexed="8"/>
        <rFont val="Calibri"/>
        <family val="2"/>
        <scheme val="minor"/>
      </rPr>
      <t>Nom</t>
    </r>
  </si>
  <si>
    <r>
      <rPr>
        <b/>
        <sz val="11"/>
        <color indexed="8"/>
        <rFont val="Calibri"/>
        <family val="2"/>
        <scheme val="minor"/>
      </rPr>
      <t>Poste</t>
    </r>
  </si>
  <si>
    <r>
      <rPr>
        <b/>
        <sz val="11"/>
        <color indexed="8"/>
        <rFont val="Calibri"/>
        <family val="2"/>
        <scheme val="minor"/>
      </rPr>
      <t>Raison</t>
    </r>
  </si>
  <si>
    <r>
      <rPr>
        <b/>
        <sz val="11"/>
        <color indexed="8"/>
        <rFont val="Calibri"/>
        <family val="2"/>
        <scheme val="minor"/>
      </rPr>
      <t>Date de début</t>
    </r>
  </si>
  <si>
    <r>
      <rPr>
        <b/>
        <sz val="11"/>
        <color indexed="8"/>
        <rFont val="Calibri"/>
        <family val="2"/>
        <scheme val="minor"/>
      </rPr>
      <t>Date de fin</t>
    </r>
  </si>
  <si>
    <r>
      <rPr>
        <b/>
        <sz val="11"/>
        <color indexed="8"/>
        <rFont val="Calibri"/>
        <family val="2"/>
        <scheme val="minor"/>
      </rPr>
      <t>Destination</t>
    </r>
  </si>
  <si>
    <r>
      <rPr>
        <b/>
        <sz val="11"/>
        <color indexed="8"/>
        <rFont val="Calibri"/>
        <family val="2"/>
        <scheme val="minor"/>
      </rPr>
      <t>Participants</t>
    </r>
  </si>
  <si>
    <r>
      <rPr>
        <b/>
        <sz val="11"/>
        <color indexed="8"/>
        <rFont val="Calibri"/>
        <family val="2"/>
        <scheme val="minor"/>
      </rPr>
      <t>Autres participants</t>
    </r>
  </si>
  <si>
    <r>
      <rPr>
        <b/>
        <sz val="11"/>
        <color indexed="8"/>
        <rFont val="Calibri"/>
        <family val="2"/>
        <scheme val="minor"/>
      </rPr>
      <t>Tarif aérien</t>
    </r>
  </si>
  <si>
    <r>
      <rPr>
        <b/>
        <sz val="11"/>
        <color indexed="8"/>
        <rFont val="Calibri"/>
        <family val="2"/>
        <scheme val="minor"/>
      </rPr>
      <t>Autres transports</t>
    </r>
  </si>
  <si>
    <r>
      <rPr>
        <b/>
        <sz val="11"/>
        <color indexed="8"/>
        <rFont val="Calibri"/>
        <family val="2"/>
        <scheme val="minor"/>
      </rPr>
      <t>Hébergement</t>
    </r>
  </si>
  <si>
    <r>
      <rPr>
        <b/>
        <sz val="11"/>
        <color indexed="8"/>
        <rFont val="Calibri"/>
        <family val="2"/>
        <scheme val="minor"/>
      </rPr>
      <t>Repas</t>
    </r>
  </si>
  <si>
    <r>
      <rPr>
        <b/>
        <sz val="11"/>
        <color indexed="8"/>
        <rFont val="Calibri"/>
        <family val="2"/>
        <scheme val="minor"/>
      </rPr>
      <t>Frais accessoires</t>
    </r>
  </si>
  <si>
    <r>
      <rPr>
        <b/>
        <sz val="11"/>
        <color indexed="8"/>
        <rFont val="Calibri"/>
        <family val="2"/>
        <scheme val="minor"/>
      </rPr>
      <t>SOUS-TOTAL</t>
    </r>
  </si>
  <si>
    <r>
      <rPr>
        <b/>
        <sz val="11"/>
        <color indexed="8"/>
        <rFont val="Calibri"/>
        <family val="2"/>
        <scheme val="minor"/>
      </rPr>
      <t>Accueil</t>
    </r>
  </si>
  <si>
    <r>
      <rPr>
        <b/>
        <sz val="11"/>
        <color indexed="8"/>
        <rFont val="Calibri"/>
        <family val="2"/>
        <scheme val="minor"/>
      </rPr>
      <t>Autres dépenses</t>
    </r>
  </si>
  <si>
    <r>
      <rPr>
        <b/>
        <sz val="11"/>
        <color indexed="8"/>
        <rFont val="Calibri"/>
        <family val="2"/>
        <scheme val="minor"/>
      </rPr>
      <t>TOTAL</t>
    </r>
  </si>
  <si>
    <r>
      <rPr>
        <sz val="11"/>
        <color rgb="FF000000"/>
        <rFont val="Calibri"/>
        <family val="2"/>
        <scheme val="minor"/>
      </rPr>
      <t>Rencontre</t>
    </r>
  </si>
  <si>
    <r>
      <rPr>
        <sz val="11"/>
        <color rgb="FF000000"/>
        <rFont val="Calibri"/>
        <family val="2"/>
        <scheme val="minor"/>
      </rPr>
      <t xml:space="preserve"> </t>
    </r>
  </si>
  <si>
    <r>
      <rPr>
        <sz val="11"/>
        <color rgb="FF000000"/>
        <rFont val="Calibri"/>
        <family val="2"/>
        <scheme val="minor"/>
      </rPr>
      <t xml:space="preserve"> </t>
    </r>
  </si>
  <si>
    <r>
      <rPr>
        <sz val="11"/>
        <color rgb="FF000000"/>
        <rFont val="Calibri"/>
        <family val="2"/>
        <scheme val="minor"/>
      </rPr>
      <t xml:space="preserve"> </t>
    </r>
  </si>
  <si>
    <r>
      <rPr>
        <b/>
        <sz val="14"/>
        <color theme="1"/>
        <rFont val="Roboto"/>
      </rPr>
      <t>Frais de déplacement, de repas et d'accueil</t>
    </r>
    <r>
      <rPr>
        <sz val="14"/>
        <color theme="1"/>
        <rFont val="Roboto"/>
      </rPr>
      <t xml:space="preserve">
</t>
    </r>
    <r>
      <rPr>
        <b/>
        <sz val="14"/>
        <color theme="1"/>
        <rFont val="Roboto"/>
      </rPr>
      <t>Exercice 2022-2023, premier trimestre</t>
    </r>
  </si>
  <si>
    <r>
      <rPr>
        <b/>
        <sz val="11"/>
        <color indexed="8"/>
        <rFont val="Calibri"/>
        <family val="2"/>
        <scheme val="minor"/>
      </rPr>
      <t>Nom</t>
    </r>
  </si>
  <si>
    <r>
      <rPr>
        <b/>
        <sz val="11"/>
        <color indexed="8"/>
        <rFont val="Calibri"/>
        <family val="2"/>
        <scheme val="minor"/>
      </rPr>
      <t>Poste</t>
    </r>
  </si>
  <si>
    <r>
      <rPr>
        <b/>
        <sz val="11"/>
        <color indexed="8"/>
        <rFont val="Calibri"/>
        <family val="2"/>
        <scheme val="minor"/>
      </rPr>
      <t>Raison</t>
    </r>
  </si>
  <si>
    <r>
      <rPr>
        <b/>
        <sz val="11"/>
        <color indexed="8"/>
        <rFont val="Calibri"/>
        <family val="2"/>
        <scheme val="minor"/>
      </rPr>
      <t>Date de début</t>
    </r>
  </si>
  <si>
    <r>
      <rPr>
        <b/>
        <sz val="11"/>
        <color indexed="8"/>
        <rFont val="Calibri"/>
        <family val="2"/>
        <scheme val="minor"/>
      </rPr>
      <t>Date de fin</t>
    </r>
  </si>
  <si>
    <r>
      <rPr>
        <b/>
        <sz val="11"/>
        <color indexed="8"/>
        <rFont val="Calibri"/>
        <family val="2"/>
        <scheme val="minor"/>
      </rPr>
      <t>Destination</t>
    </r>
  </si>
  <si>
    <r>
      <rPr>
        <b/>
        <sz val="11"/>
        <color indexed="8"/>
        <rFont val="Calibri"/>
        <family val="2"/>
        <scheme val="minor"/>
      </rPr>
      <t>Participants</t>
    </r>
  </si>
  <si>
    <r>
      <rPr>
        <b/>
        <sz val="11"/>
        <color indexed="8"/>
        <rFont val="Calibri"/>
        <family val="2"/>
        <scheme val="minor"/>
      </rPr>
      <t>Autres participants</t>
    </r>
  </si>
  <si>
    <r>
      <rPr>
        <b/>
        <sz val="11"/>
        <color indexed="8"/>
        <rFont val="Calibri"/>
        <family val="2"/>
        <scheme val="minor"/>
      </rPr>
      <t>Tarif aérien</t>
    </r>
  </si>
  <si>
    <r>
      <rPr>
        <b/>
        <sz val="11"/>
        <color indexed="8"/>
        <rFont val="Calibri"/>
        <family val="2"/>
        <scheme val="minor"/>
      </rPr>
      <t>Autres transports</t>
    </r>
  </si>
  <si>
    <r>
      <rPr>
        <b/>
        <sz val="11"/>
        <color indexed="8"/>
        <rFont val="Calibri"/>
        <family val="2"/>
        <scheme val="minor"/>
      </rPr>
      <t>Hébergement</t>
    </r>
  </si>
  <si>
    <r>
      <rPr>
        <b/>
        <sz val="11"/>
        <color indexed="8"/>
        <rFont val="Calibri"/>
        <family val="2"/>
        <scheme val="minor"/>
      </rPr>
      <t>Repas</t>
    </r>
  </si>
  <si>
    <r>
      <rPr>
        <b/>
        <sz val="11"/>
        <color indexed="8"/>
        <rFont val="Calibri"/>
        <family val="2"/>
        <scheme val="minor"/>
      </rPr>
      <t>Frais accessoires</t>
    </r>
  </si>
  <si>
    <r>
      <rPr>
        <b/>
        <sz val="11"/>
        <color indexed="8"/>
        <rFont val="Calibri"/>
        <family val="2"/>
        <scheme val="minor"/>
      </rPr>
      <t>SOUS-TOTAL</t>
    </r>
  </si>
  <si>
    <r>
      <rPr>
        <b/>
        <sz val="11"/>
        <color indexed="8"/>
        <rFont val="Calibri"/>
        <family val="2"/>
        <scheme val="minor"/>
      </rPr>
      <t>Accueil</t>
    </r>
  </si>
  <si>
    <r>
      <rPr>
        <b/>
        <sz val="11"/>
        <color indexed="8"/>
        <rFont val="Calibri"/>
        <family val="2"/>
        <scheme val="minor"/>
      </rPr>
      <t>Autres dépenses</t>
    </r>
  </si>
  <si>
    <r>
      <rPr>
        <b/>
        <sz val="11"/>
        <color indexed="8"/>
        <rFont val="Calibri"/>
        <family val="2"/>
        <scheme val="minor"/>
      </rPr>
      <t>TOTAL</t>
    </r>
  </si>
  <si>
    <r>
      <rPr>
        <sz val="11"/>
        <color rgb="FF000000"/>
        <rFont val="Calibri"/>
        <family val="2"/>
        <scheme val="minor"/>
      </rPr>
      <t>Rencontre</t>
    </r>
  </si>
  <si>
    <r>
      <rPr>
        <sz val="11"/>
        <color rgb="FF000000"/>
        <rFont val="Calibri"/>
        <family val="2"/>
        <scheme val="minor"/>
      </rPr>
      <t xml:space="preserve"> </t>
    </r>
  </si>
  <si>
    <r>
      <rPr>
        <sz val="11"/>
        <color rgb="FF000000"/>
        <rFont val="Calibri"/>
        <family val="2"/>
        <scheme val="minor"/>
      </rPr>
      <t xml:space="preserve"> </t>
    </r>
  </si>
  <si>
    <r>
      <rPr>
        <sz val="11"/>
        <color rgb="FF000000"/>
        <rFont val="Calibri"/>
        <family val="2"/>
        <scheme val="minor"/>
      </rPr>
      <t xml:space="preserve"> </t>
    </r>
  </si>
  <si>
    <r>
      <rPr>
        <sz val="11"/>
        <color rgb="FF000000"/>
        <rFont val="Calibri"/>
        <family val="2"/>
        <scheme val="minor"/>
      </rPr>
      <t>Deborah Morshead</t>
    </r>
  </si>
  <si>
    <r>
      <rPr>
        <sz val="11"/>
        <color rgb="FF262626"/>
        <rFont val="Calibri"/>
        <family val="2"/>
        <scheme val="minor"/>
      </rPr>
      <t>Chef des services juridiques et administratifs</t>
    </r>
  </si>
  <si>
    <r>
      <rPr>
        <sz val="11"/>
        <color rgb="FF000000"/>
        <rFont val="Calibri"/>
        <family val="2"/>
        <scheme val="minor"/>
      </rPr>
      <t>Rencontre</t>
    </r>
  </si>
  <si>
    <r>
      <rPr>
        <sz val="11"/>
        <color rgb="FF000000"/>
        <rFont val="Calibri"/>
        <family val="2"/>
        <scheme val="minor"/>
      </rPr>
      <t xml:space="preserve"> </t>
    </r>
  </si>
  <si>
    <r>
      <rPr>
        <sz val="11"/>
        <color theme="1"/>
        <rFont val="Calibri"/>
        <family val="2"/>
        <scheme val="minor"/>
      </rPr>
      <t xml:space="preserve"> </t>
    </r>
  </si>
  <si>
    <r>
      <rPr>
        <sz val="11"/>
        <color theme="1"/>
        <rFont val="Calibri"/>
        <family val="2"/>
        <scheme val="minor"/>
      </rPr>
      <t xml:space="preserve"> </t>
    </r>
  </si>
  <si>
    <r>
      <rPr>
        <b/>
        <sz val="14"/>
        <color theme="1"/>
        <rFont val="Roboto"/>
      </rPr>
      <t>Frais de déplacement, de repas et d'accueil</t>
    </r>
    <r>
      <rPr>
        <sz val="14"/>
        <color theme="1"/>
        <rFont val="Roboto"/>
      </rPr>
      <t xml:space="preserve">
</t>
    </r>
    <r>
      <rPr>
        <b/>
        <sz val="14"/>
        <color theme="1"/>
        <rFont val="Roboto"/>
      </rPr>
      <t>Exercice 2022-2023, premier trimestre</t>
    </r>
  </si>
  <si>
    <r>
      <rPr>
        <b/>
        <sz val="11"/>
        <color indexed="8"/>
        <rFont val="Calibri"/>
        <family val="2"/>
        <scheme val="minor"/>
      </rPr>
      <t>Nom</t>
    </r>
  </si>
  <si>
    <r>
      <rPr>
        <b/>
        <sz val="11"/>
        <color indexed="8"/>
        <rFont val="Calibri"/>
        <family val="2"/>
        <scheme val="minor"/>
      </rPr>
      <t>Poste</t>
    </r>
  </si>
  <si>
    <r>
      <rPr>
        <b/>
        <sz val="11"/>
        <color indexed="8"/>
        <rFont val="Calibri"/>
        <family val="2"/>
        <scheme val="minor"/>
      </rPr>
      <t>Raison</t>
    </r>
  </si>
  <si>
    <r>
      <rPr>
        <b/>
        <sz val="11"/>
        <color indexed="8"/>
        <rFont val="Calibri"/>
        <family val="2"/>
        <scheme val="minor"/>
      </rPr>
      <t>Date de début</t>
    </r>
  </si>
  <si>
    <r>
      <rPr>
        <b/>
        <sz val="11"/>
        <color indexed="8"/>
        <rFont val="Calibri"/>
        <family val="2"/>
        <scheme val="minor"/>
      </rPr>
      <t>Date de fin</t>
    </r>
  </si>
  <si>
    <r>
      <rPr>
        <b/>
        <sz val="11"/>
        <color indexed="8"/>
        <rFont val="Calibri"/>
        <family val="2"/>
        <scheme val="minor"/>
      </rPr>
      <t>Destination</t>
    </r>
  </si>
  <si>
    <r>
      <rPr>
        <b/>
        <sz val="11"/>
        <color indexed="8"/>
        <rFont val="Calibri"/>
        <family val="2"/>
        <scheme val="minor"/>
      </rPr>
      <t>Participants</t>
    </r>
  </si>
  <si>
    <r>
      <rPr>
        <b/>
        <sz val="11"/>
        <color indexed="8"/>
        <rFont val="Calibri"/>
        <family val="2"/>
        <scheme val="minor"/>
      </rPr>
      <t>Autres participants</t>
    </r>
  </si>
  <si>
    <r>
      <rPr>
        <b/>
        <sz val="11"/>
        <color indexed="8"/>
        <rFont val="Calibri"/>
        <family val="2"/>
        <scheme val="minor"/>
      </rPr>
      <t>Tarif aérien</t>
    </r>
  </si>
  <si>
    <r>
      <rPr>
        <b/>
        <sz val="11"/>
        <color indexed="8"/>
        <rFont val="Calibri"/>
        <family val="2"/>
        <scheme val="minor"/>
      </rPr>
      <t>Autres transports</t>
    </r>
  </si>
  <si>
    <r>
      <rPr>
        <b/>
        <sz val="11"/>
        <color indexed="8"/>
        <rFont val="Calibri"/>
        <family val="2"/>
        <scheme val="minor"/>
      </rPr>
      <t>Hébergement</t>
    </r>
  </si>
  <si>
    <r>
      <rPr>
        <b/>
        <sz val="11"/>
        <color indexed="8"/>
        <rFont val="Calibri"/>
        <family val="2"/>
        <scheme val="minor"/>
      </rPr>
      <t>Repas</t>
    </r>
  </si>
  <si>
    <r>
      <rPr>
        <b/>
        <sz val="11"/>
        <color indexed="8"/>
        <rFont val="Calibri"/>
        <family val="2"/>
        <scheme val="minor"/>
      </rPr>
      <t>Frais accessoires</t>
    </r>
  </si>
  <si>
    <r>
      <rPr>
        <b/>
        <sz val="11"/>
        <color indexed="8"/>
        <rFont val="Calibri"/>
        <family val="2"/>
        <scheme val="minor"/>
      </rPr>
      <t>SOUS-TOTAL</t>
    </r>
  </si>
  <si>
    <r>
      <rPr>
        <b/>
        <sz val="11"/>
        <color indexed="8"/>
        <rFont val="Calibri"/>
        <family val="2"/>
        <scheme val="minor"/>
      </rPr>
      <t>Accueil</t>
    </r>
  </si>
  <si>
    <r>
      <rPr>
        <b/>
        <sz val="11"/>
        <color indexed="8"/>
        <rFont val="Calibri"/>
        <family val="2"/>
        <scheme val="minor"/>
      </rPr>
      <t>Autres dépenses</t>
    </r>
  </si>
  <si>
    <r>
      <rPr>
        <b/>
        <sz val="11"/>
        <color indexed="8"/>
        <rFont val="Calibri"/>
        <family val="2"/>
        <scheme val="minor"/>
      </rPr>
      <t>TOTAL</t>
    </r>
  </si>
  <si>
    <r>
      <rPr>
        <sz val="11"/>
        <color rgb="FF000000"/>
        <rFont val="Calibri"/>
        <family val="2"/>
        <scheme val="minor"/>
      </rPr>
      <t>Rencontre</t>
    </r>
  </si>
  <si>
    <r>
      <rPr>
        <sz val="11"/>
        <color rgb="FF000000"/>
        <rFont val="Calibri"/>
        <family val="2"/>
        <scheme val="minor"/>
      </rPr>
      <t xml:space="preserve"> </t>
    </r>
  </si>
  <si>
    <r>
      <rPr>
        <sz val="11"/>
        <color rgb="FF000000"/>
        <rFont val="Calibri"/>
        <family val="2"/>
        <scheme val="minor"/>
      </rPr>
      <t xml:space="preserve"> </t>
    </r>
  </si>
  <si>
    <r>
      <rPr>
        <sz val="11"/>
        <color rgb="FF000000"/>
        <rFont val="Calibri"/>
        <family val="2"/>
        <scheme val="minor"/>
      </rPr>
      <t xml:space="preserve"> </t>
    </r>
  </si>
  <si>
    <t>La Directive sur les frais de déplacement, de repas et d'accueil du gouvernemen de l'Ontario établit les règles et principes pour le remboursement des frais de déplacement, de repas et d'accueil, afin d'assurer des pratiques justes et raisonnables.  Elle fournit un cadre de responsabilités permettant d'assurer une surveillance efficace des ressources publiques affectées aux frais de déplacement, de repas et d'accueil.
Les frais de déplacements, de repas et d'accueil engagés par certanes personnes doivent être affichés sur les sites Web de tous les organismes de l'Ontario.  Pour ce qui est de la Société ontarienne du cannabis (ou OCS), ces personnes sont le président d'OCS, son conseil d'administration, le président et chef de la direction d'OCS ainsi que l'équipe de la haute direction d'OCS qui relève du président et chef de la direction.
Les renseignemetns contenus dans ce site Web sont mis à jour tous les trimestres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</si>
</sst>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_ ;[Red]\-#,##0.00\ "/>
    <numFmt numFmtId="165" formatCode="[$-1009]d/mmm/yy;@"/>
  </numFmts>
  <fonts count="24" x14ac:knownFonts="1">
    <font>
      <sz val="11"/>
      <color theme="1"/>
      <name val="Calibri"/>
      <family val="2"/>
      <scheme val="minor"/>
    </font>
    <font>
      <sz val="11"/>
      <color theme="1"/>
      <name val="Calibri"/>
      <family val="2"/>
      <scheme val="minor"/>
    </font>
    <font>
      <b/>
      <sz val="11"/>
      <color indexed="8"/>
      <name val="Calibri"/>
      <family val="2"/>
      <scheme val="minor"/>
    </font>
    <font>
      <sz val="11"/>
      <name val="Calibri"/>
      <family val="2"/>
      <scheme val="minor"/>
    </font>
    <font>
      <b/>
      <sz val="11"/>
      <color theme="1"/>
      <name val="Calibri"/>
      <family val="2"/>
      <scheme val="minor"/>
    </font>
    <font>
      <b/>
      <sz val="14"/>
      <color theme="1"/>
      <name val="Roboto"/>
    </font>
    <font>
      <sz val="10"/>
      <name val="Arial"/>
      <family val="2"/>
      <charset val="1"/>
    </font>
    <font>
      <sz val="10"/>
      <name val="Arial"/>
    </font>
    <font>
      <sz val="10"/>
      <color rgb="FFFFFFFF"/>
      <name val="Arial"/>
      <family val="2"/>
      <charset val="1"/>
    </font>
    <font>
      <b/>
      <sz val="10"/>
      <color rgb="FF000000"/>
      <name val="Arial"/>
      <family val="2"/>
      <charset val="1"/>
    </font>
    <font>
      <sz val="10"/>
      <color rgb="FFCC0000"/>
      <name val="Arial"/>
      <family val="2"/>
      <charset val="1"/>
    </font>
    <font>
      <b/>
      <sz val="10"/>
      <color rgb="FFFFFFFF"/>
      <name val="Arial"/>
      <family val="2"/>
      <charset val="1"/>
    </font>
    <font>
      <i/>
      <sz val="10"/>
      <color rgb="FF808080"/>
      <name val="Arial"/>
      <family val="2"/>
      <charset val="1"/>
    </font>
    <font>
      <sz val="10"/>
      <color rgb="FF006600"/>
      <name val="Arial"/>
      <family val="2"/>
      <charset val="1"/>
    </font>
    <font>
      <sz val="18"/>
      <color rgb="FF000000"/>
      <name val="Arial"/>
      <family val="2"/>
      <charset val="1"/>
    </font>
    <font>
      <sz val="12"/>
      <color rgb="FF000000"/>
      <name val="Arial"/>
      <family val="2"/>
      <charset val="1"/>
    </font>
    <font>
      <b/>
      <sz val="24"/>
      <color rgb="FF000000"/>
      <name val="Arial"/>
      <family val="2"/>
      <charset val="1"/>
    </font>
    <font>
      <u/>
      <sz val="10"/>
      <color rgb="FF0000EE"/>
      <name val="Arial"/>
      <family val="2"/>
      <charset val="1"/>
    </font>
    <font>
      <sz val="10"/>
      <color rgb="FF996600"/>
      <name val="Arial"/>
      <family val="2"/>
      <charset val="1"/>
    </font>
    <font>
      <sz val="10"/>
      <color rgb="FF333333"/>
      <name val="Arial"/>
      <family val="2"/>
      <charset val="1"/>
    </font>
    <font>
      <sz val="11"/>
      <color rgb="FF000000"/>
      <name val="Calibri"/>
      <family val="2"/>
      <scheme val="minor"/>
    </font>
    <font>
      <sz val="12"/>
      <color theme="1"/>
      <name val="Roboto"/>
    </font>
    <font>
      <sz val="11"/>
      <color rgb="FF262626"/>
      <name val="Calibri"/>
      <family val="2"/>
      <scheme val="minor"/>
    </font>
    <font>
      <sz val="14"/>
      <color theme="1"/>
      <name val="Roboto"/>
    </font>
  </fonts>
  <fills count="11">
    <fill>
      <patternFill patternType="none"/>
    </fill>
    <fill>
      <patternFill patternType="gray125"/>
    </fill>
    <fill>
      <patternFill patternType="solid">
        <fgColor rgb="FFC5E9CF"/>
        <bgColor indexed="64"/>
      </patternFill>
    </fill>
    <fill>
      <patternFill patternType="solid">
        <fgColor rgb="FFF7F1E6"/>
        <bgColor indexed="64"/>
      </patternFill>
    </fill>
    <fill>
      <patternFill patternType="solid">
        <fgColor rgb="FF000000"/>
        <bgColor rgb="FF003300"/>
      </patternFill>
    </fill>
    <fill>
      <patternFill patternType="solid">
        <fgColor rgb="FF808080"/>
        <bgColor rgb="FF969696"/>
      </patternFill>
    </fill>
    <fill>
      <patternFill patternType="solid">
        <fgColor rgb="FFDDDDDD"/>
        <bgColor rgb="FFFFCCCC"/>
      </patternFill>
    </fill>
    <fill>
      <patternFill patternType="solid">
        <fgColor rgb="FFFFCCCC"/>
        <bgColor rgb="FFDDDDDD"/>
      </patternFill>
    </fill>
    <fill>
      <patternFill patternType="solid">
        <fgColor rgb="FFCC0000"/>
        <bgColor rgb="FF800000"/>
      </patternFill>
    </fill>
    <fill>
      <patternFill patternType="solid">
        <fgColor rgb="FFCCFFCC"/>
        <bgColor rgb="FFCCFFFF"/>
      </patternFill>
    </fill>
    <fill>
      <patternFill patternType="solid">
        <fgColor rgb="FFFFFFCC"/>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style="thin">
        <color rgb="FF808080"/>
      </left>
      <right style="thin">
        <color rgb="FF808080"/>
      </right>
      <top style="thin">
        <color rgb="FF808080"/>
      </top>
      <bottom style="thin">
        <color rgb="FF808080"/>
      </bottom>
      <diagonal/>
    </border>
  </borders>
  <cellStyleXfs count="23">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6" fillId="0" borderId="0"/>
    <xf numFmtId="43" fontId="7" fillId="0" borderId="0" applyBorder="0" applyAlignment="0" applyProtection="0"/>
    <xf numFmtId="0" fontId="8" fillId="4" borderId="0" applyBorder="0" applyProtection="0"/>
    <xf numFmtId="0" fontId="9" fillId="0" borderId="0" applyBorder="0" applyProtection="0"/>
    <xf numFmtId="0" fontId="8" fillId="5" borderId="0" applyBorder="0" applyProtection="0"/>
    <xf numFmtId="0" fontId="9" fillId="6" borderId="0" applyBorder="0" applyProtection="0"/>
    <xf numFmtId="0" fontId="10" fillId="7" borderId="0" applyBorder="0" applyProtection="0"/>
    <xf numFmtId="0" fontId="11" fillId="8" borderId="0" applyBorder="0" applyProtection="0"/>
    <xf numFmtId="0" fontId="12" fillId="0" borderId="0" applyBorder="0" applyProtection="0"/>
    <xf numFmtId="0" fontId="13" fillId="9" borderId="0" applyBorder="0" applyProtection="0"/>
    <xf numFmtId="0" fontId="14" fillId="0" borderId="0" applyBorder="0" applyProtection="0"/>
    <xf numFmtId="0" fontId="15" fillId="0" borderId="0" applyBorder="0" applyProtection="0"/>
    <xf numFmtId="0" fontId="16" fillId="0" borderId="0" applyBorder="0" applyProtection="0"/>
    <xf numFmtId="0" fontId="17" fillId="0" borderId="0" applyBorder="0" applyProtection="0"/>
    <xf numFmtId="0" fontId="18" fillId="10" borderId="0" applyBorder="0" applyProtection="0"/>
    <xf numFmtId="0" fontId="19" fillId="10" borderId="4" applyProtection="0"/>
    <xf numFmtId="0" fontId="6" fillId="0" borderId="0" applyBorder="0" applyProtection="0"/>
    <xf numFmtId="0" fontId="6" fillId="0" borderId="0" applyBorder="0" applyProtection="0"/>
    <xf numFmtId="0" fontId="10" fillId="0" borderId="0" applyBorder="0" applyProtection="0"/>
  </cellStyleXfs>
  <cellXfs count="23">
    <xf numFmtId="0" fontId="0" fillId="0" borderId="0" xfId="0"/>
    <xf numFmtId="0" fontId="3" fillId="0" borderId="0" xfId="0" applyFont="1"/>
    <xf numFmtId="0" fontId="3" fillId="0" borderId="0" xfId="0" applyFont="1" applyAlignment="1">
      <alignment horizontal="left" vertical="center"/>
    </xf>
    <xf numFmtId="165" fontId="0" fillId="0" borderId="0" xfId="0" applyNumberFormat="1" applyAlignment="1">
      <alignment horizontal="center"/>
    </xf>
    <xf numFmtId="43" fontId="0" fillId="0" borderId="0" xfId="1" applyFont="1"/>
    <xf numFmtId="0" fontId="0" fillId="0" borderId="0" xfId="0"/>
    <xf numFmtId="0" fontId="3" fillId="0" borderId="0" xfId="0" applyFont="1" applyAlignment="1">
      <alignment horizontal="left" vertical="top"/>
    </xf>
    <xf numFmtId="0" fontId="0" fillId="2" borderId="0" xfId="0" applyFill="1"/>
    <xf numFmtId="0" fontId="0" fillId="2" borderId="0" xfId="0" applyFill="1" applyBorder="1" applyAlignment="1"/>
    <xf numFmtId="0" fontId="0" fillId="2" borderId="0" xfId="0" applyFill="1" applyBorder="1"/>
    <xf numFmtId="0" fontId="2" fillId="3" borderId="1" xfId="0" applyFont="1" applyFill="1" applyBorder="1" applyAlignment="1">
      <alignment horizontal="left" vertical="top" wrapText="1"/>
    </xf>
    <xf numFmtId="164" fontId="2" fillId="3" borderId="1" xfId="3" applyNumberFormat="1" applyFont="1" applyFill="1" applyBorder="1" applyAlignment="1">
      <alignment horizontal="right" vertical="top" wrapText="1"/>
    </xf>
    <xf numFmtId="164" fontId="4" fillId="3" borderId="3" xfId="0" applyNumberFormat="1" applyFont="1" applyFill="1" applyBorder="1"/>
    <xf numFmtId="0" fontId="20" fillId="0" borderId="0" xfId="0" applyFont="1"/>
    <xf numFmtId="15" fontId="20" fillId="0" borderId="0" xfId="0" applyNumberFormat="1" applyFont="1" applyAlignment="1">
      <alignment horizontal="center"/>
    </xf>
    <xf numFmtId="2" fontId="20" fillId="0" borderId="0" xfId="0" applyNumberFormat="1" applyFont="1"/>
    <xf numFmtId="0" fontId="21" fillId="0" borderId="0" xfId="0" applyFont="1" applyAlignment="1">
      <alignment vertical="center" wrapText="1"/>
    </xf>
    <xf numFmtId="0" fontId="3" fillId="2" borderId="0" xfId="0" applyFont="1" applyFill="1"/>
    <xf numFmtId="0" fontId="5" fillId="2" borderId="0" xfId="0" applyFont="1" applyFill="1" applyAlignment="1">
      <alignment vertical="top" wrapText="1"/>
    </xf>
    <xf numFmtId="0" fontId="22" fillId="0" borderId="0" xfId="0" applyFont="1"/>
    <xf numFmtId="164" fontId="4" fillId="0" borderId="0" xfId="0" applyNumberFormat="1" applyFont="1" applyFill="1" applyBorder="1"/>
    <xf numFmtId="0" fontId="5" fillId="2" borderId="0" xfId="0" applyFont="1" applyFill="1" applyAlignment="1">
      <alignment horizontal="center" vertical="center" wrapText="1"/>
    </xf>
    <xf numFmtId="0" fontId="5" fillId="2" borderId="2" xfId="0" applyFont="1" applyFill="1" applyBorder="1" applyAlignment="1">
      <alignment horizontal="center" vertical="center" wrapText="1"/>
    </xf>
  </cellXfs>
  <cellStyles count="23">
    <cellStyle name="Accent 1 17" xfId="6" xr:uid="{79EE41C6-DE3B-406B-A1DF-90A9E9216810}"/>
    <cellStyle name="Accent 16" xfId="7" xr:uid="{5E43BD4E-550F-4E4D-99D3-31F7A7A7F2FE}"/>
    <cellStyle name="Accent 2 18" xfId="8" xr:uid="{95BCF9D7-9690-4965-BF16-7568DF69E62C}"/>
    <cellStyle name="Accent 3 19" xfId="9" xr:uid="{42D8D073-7FBF-4C0B-8278-8619415E0494}"/>
    <cellStyle name="Bad 13" xfId="10" xr:uid="{30EE5EDE-4CE6-49EB-94E5-33A0D7443733}"/>
    <cellStyle name="Comma" xfId="1" builtinId="3"/>
    <cellStyle name="Comma 2" xfId="3" xr:uid="{692C6188-C850-4CB0-9EF8-04F7A5E746DF}"/>
    <cellStyle name="Comma 3" xfId="5" xr:uid="{9A087697-0F0F-4348-88C8-5B02602355D5}"/>
    <cellStyle name="Error 15" xfId="11" xr:uid="{6D7CA450-7A63-4C0A-9443-55BA2A89DBCB}"/>
    <cellStyle name="Footnote 8" xfId="12" xr:uid="{F8609AB3-0AE2-4A30-B84F-9525C1D0D450}"/>
    <cellStyle name="Good 11" xfId="13" xr:uid="{A211348F-5432-4204-903E-23EC71E4867D}"/>
    <cellStyle name="Heading 1 4" xfId="14" xr:uid="{F06479F7-E083-4612-992F-BC4D507FEF2B}"/>
    <cellStyle name="Heading 2 5" xfId="15" xr:uid="{80D8415B-2476-4595-B05B-3D636A5876DB}"/>
    <cellStyle name="Heading 3 2" xfId="16" xr:uid="{B154403D-F982-4DEA-A9D6-1974588B76BC}"/>
    <cellStyle name="Hyperlink 9" xfId="17" xr:uid="{6F423EB0-BDD3-453E-B903-4780C1668A52}"/>
    <cellStyle name="Neutral 12" xfId="18" xr:uid="{F42C60FA-84F2-4424-9EF5-246F3562DBB8}"/>
    <cellStyle name="Normal" xfId="0" builtinId="0"/>
    <cellStyle name="Normal 2" xfId="2" xr:uid="{AA0A7156-026B-4F47-B852-E0C4BE915250}"/>
    <cellStyle name="Normal 3" xfId="4" xr:uid="{9FA35C25-D42A-4A26-A1CB-46E61A3B7B35}"/>
    <cellStyle name="Note 7" xfId="19" xr:uid="{960C0FEC-DA16-4FAA-8857-E91DB3426DFC}"/>
    <cellStyle name="Status 10" xfId="20" xr:uid="{298A96BF-E945-46EE-AFD0-536E282AE3BC}"/>
    <cellStyle name="Text 6" xfId="21" xr:uid="{7BB0BEBE-FC53-4DB0-A85C-E567056AD820}"/>
    <cellStyle name="Warning 14" xfId="22" xr:uid="{89DDE26C-469A-466B-92A7-DF79FC04A7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40410</xdr:colOff>
      <xdr:row>0</xdr:row>
      <xdr:rowOff>79664</xdr:rowOff>
    </xdr:from>
    <xdr:ext cx="1503795" cy="594265"/>
    <xdr:pic>
      <xdr:nvPicPr>
        <xdr:cNvPr id="3" name="Picture 2">
          <a:extLst>
            <a:ext uri="{FF2B5EF4-FFF2-40B4-BE49-F238E27FC236}">
              <a16:creationId xmlns:a16="http://schemas.microsoft.com/office/drawing/2014/main" id="{B873D448-FADC-A74C-95D0-618A8ED4EB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3510" y="79664"/>
          <a:ext cx="1503795" cy="59426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88900</xdr:colOff>
      <xdr:row>0</xdr:row>
      <xdr:rowOff>63500</xdr:rowOff>
    </xdr:from>
    <xdr:ext cx="1503795" cy="594265"/>
    <xdr:pic>
      <xdr:nvPicPr>
        <xdr:cNvPr id="4" name="Picture 3">
          <a:extLst>
            <a:ext uri="{FF2B5EF4-FFF2-40B4-BE49-F238E27FC236}">
              <a16:creationId xmlns:a16="http://schemas.microsoft.com/office/drawing/2014/main" id="{5E47D95B-C85C-9C49-A6C1-B41E24679F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900" y="63500"/>
          <a:ext cx="1503795" cy="59426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88900</xdr:colOff>
      <xdr:row>0</xdr:row>
      <xdr:rowOff>63500</xdr:rowOff>
    </xdr:from>
    <xdr:ext cx="1503795" cy="594265"/>
    <xdr:pic>
      <xdr:nvPicPr>
        <xdr:cNvPr id="2" name="Picture 1">
          <a:extLst>
            <a:ext uri="{FF2B5EF4-FFF2-40B4-BE49-F238E27FC236}">
              <a16:creationId xmlns:a16="http://schemas.microsoft.com/office/drawing/2014/main" id="{3E96D451-D6E2-46CC-A774-1605A62CDD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900" y="63500"/>
          <a:ext cx="1503795" cy="59426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88900</xdr:colOff>
      <xdr:row>0</xdr:row>
      <xdr:rowOff>63500</xdr:rowOff>
    </xdr:from>
    <xdr:ext cx="1503795" cy="594265"/>
    <xdr:pic>
      <xdr:nvPicPr>
        <xdr:cNvPr id="2" name="Picture 1">
          <a:extLst>
            <a:ext uri="{FF2B5EF4-FFF2-40B4-BE49-F238E27FC236}">
              <a16:creationId xmlns:a16="http://schemas.microsoft.com/office/drawing/2014/main" id="{DAD69889-2242-4D7A-99C8-648E040FEA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900" y="63500"/>
          <a:ext cx="1503795" cy="59426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88900</xdr:colOff>
      <xdr:row>0</xdr:row>
      <xdr:rowOff>63500</xdr:rowOff>
    </xdr:from>
    <xdr:ext cx="1503795" cy="594265"/>
    <xdr:pic>
      <xdr:nvPicPr>
        <xdr:cNvPr id="2" name="Picture 1">
          <a:extLst>
            <a:ext uri="{FF2B5EF4-FFF2-40B4-BE49-F238E27FC236}">
              <a16:creationId xmlns:a16="http://schemas.microsoft.com/office/drawing/2014/main" id="{98B8A81A-7A1D-40DF-A905-C8BCCF5E33C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900" y="63500"/>
          <a:ext cx="1503795" cy="594265"/>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88900</xdr:colOff>
      <xdr:row>0</xdr:row>
      <xdr:rowOff>63500</xdr:rowOff>
    </xdr:from>
    <xdr:ext cx="1503795" cy="594265"/>
    <xdr:pic>
      <xdr:nvPicPr>
        <xdr:cNvPr id="2" name="Picture 1">
          <a:extLst>
            <a:ext uri="{FF2B5EF4-FFF2-40B4-BE49-F238E27FC236}">
              <a16:creationId xmlns:a16="http://schemas.microsoft.com/office/drawing/2014/main" id="{55C6639C-38B1-46AD-BDFD-ADFE05FBB13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900" y="63500"/>
          <a:ext cx="1503795" cy="594265"/>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88900</xdr:colOff>
      <xdr:row>0</xdr:row>
      <xdr:rowOff>63500</xdr:rowOff>
    </xdr:from>
    <xdr:ext cx="1503795" cy="594265"/>
    <xdr:pic>
      <xdr:nvPicPr>
        <xdr:cNvPr id="2" name="Picture 1">
          <a:extLst>
            <a:ext uri="{FF2B5EF4-FFF2-40B4-BE49-F238E27FC236}">
              <a16:creationId xmlns:a16="http://schemas.microsoft.com/office/drawing/2014/main" id="{489E322B-B3F0-4846-BFA4-7E4CEC31B5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900" y="63500"/>
          <a:ext cx="1503795" cy="594265"/>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88900</xdr:colOff>
      <xdr:row>0</xdr:row>
      <xdr:rowOff>63500</xdr:rowOff>
    </xdr:from>
    <xdr:ext cx="1503795" cy="594265"/>
    <xdr:pic>
      <xdr:nvPicPr>
        <xdr:cNvPr id="2" name="Picture 1">
          <a:extLst>
            <a:ext uri="{FF2B5EF4-FFF2-40B4-BE49-F238E27FC236}">
              <a16:creationId xmlns:a16="http://schemas.microsoft.com/office/drawing/2014/main" id="{2C637A14-9BDC-4316-82FC-6F3F94A1AC9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900" y="63500"/>
          <a:ext cx="1503795" cy="594265"/>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88900</xdr:colOff>
      <xdr:row>0</xdr:row>
      <xdr:rowOff>63500</xdr:rowOff>
    </xdr:from>
    <xdr:ext cx="1503795" cy="594265"/>
    <xdr:pic>
      <xdr:nvPicPr>
        <xdr:cNvPr id="2" name="Picture 1">
          <a:extLst>
            <a:ext uri="{FF2B5EF4-FFF2-40B4-BE49-F238E27FC236}">
              <a16:creationId xmlns:a16="http://schemas.microsoft.com/office/drawing/2014/main" id="{EE62057D-8293-43E8-96BF-03D2C5B8072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900" y="63500"/>
          <a:ext cx="1503795" cy="59426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55FDF-6F66-4706-8C3C-504BF0710134}">
  <dimension ref="B1:W13"/>
  <sheetViews>
    <sheetView tabSelected="1" workbookViewId="0">
      <selection activeCell="C6" sqref="C6"/>
    </sheetView>
  </sheetViews>
  <sheetFormatPr defaultColWidth="8.81640625" defaultRowHeight="14.5" x14ac:dyDescent="0.35"/>
  <cols>
    <col min="1" max="1" width="5.453125" style="5" customWidth="1"/>
    <col min="2" max="2" width="47.1796875" style="5" customWidth="1"/>
    <col min="3" max="3" width="12.453125" style="5" customWidth="1"/>
    <col min="4" max="5" width="13" style="5" customWidth="1"/>
    <col min="6" max="6" width="24.453125" style="5" customWidth="1"/>
    <col min="7" max="7" width="10.453125" style="5" customWidth="1"/>
    <col min="8" max="8" width="11.81640625" style="5" customWidth="1"/>
    <col min="9" max="17" width="13.453125" style="5" customWidth="1"/>
    <col min="18" max="16384" width="8.81640625" style="5"/>
  </cols>
  <sheetData>
    <row r="1" spans="2:23" s="7" customFormat="1" ht="15" customHeight="1" x14ac:dyDescent="0.35"/>
    <row r="2" spans="2:23" s="7" customFormat="1" ht="14.5" customHeight="1" x14ac:dyDescent="0.35"/>
    <row r="3" spans="2:23" s="7" customFormat="1" ht="14.5" customHeight="1" x14ac:dyDescent="0.35"/>
    <row r="4" spans="2:23" s="7" customFormat="1" ht="20" customHeight="1" x14ac:dyDescent="0.35"/>
    <row r="5" spans="2:23" s="7" customFormat="1" ht="49" customHeight="1" x14ac:dyDescent="0.35">
      <c r="B5" s="18" t="s">
        <v>21</v>
      </c>
      <c r="C5" s="17"/>
      <c r="D5" s="17"/>
      <c r="E5" s="17"/>
      <c r="F5" s="17"/>
      <c r="G5" s="17"/>
      <c r="H5" s="17"/>
      <c r="I5" s="17"/>
      <c r="J5" s="17"/>
      <c r="K5" s="17"/>
      <c r="L5" s="17"/>
      <c r="M5" s="17"/>
      <c r="N5" s="17"/>
      <c r="O5" s="17"/>
      <c r="P5" s="17"/>
      <c r="Q5" s="17"/>
      <c r="R5" s="17"/>
    </row>
    <row r="6" spans="2:23" ht="372" x14ac:dyDescent="0.35">
      <c r="B6" s="16" t="s">
        <v>209</v>
      </c>
      <c r="C6" s="1"/>
      <c r="D6" s="1"/>
      <c r="E6" s="1"/>
      <c r="F6" s="1"/>
      <c r="G6" s="1"/>
      <c r="H6" s="1"/>
      <c r="I6" s="1"/>
      <c r="J6" s="1"/>
      <c r="K6" s="1"/>
      <c r="L6" s="1"/>
      <c r="M6" s="1"/>
      <c r="N6" s="1"/>
      <c r="O6" s="1"/>
      <c r="P6" s="1"/>
      <c r="Q6" s="1"/>
      <c r="R6" s="1"/>
    </row>
    <row r="7" spans="2:23" x14ac:dyDescent="0.35">
      <c r="B7" s="2"/>
      <c r="C7" s="1"/>
      <c r="D7" s="1"/>
      <c r="E7" s="1"/>
      <c r="F7" s="1"/>
      <c r="G7" s="1"/>
      <c r="H7" s="1"/>
      <c r="I7" s="1"/>
      <c r="J7" s="1"/>
      <c r="K7" s="1"/>
      <c r="L7" s="1"/>
      <c r="M7" s="1"/>
      <c r="N7" s="1"/>
      <c r="O7" s="1"/>
      <c r="P7" s="1"/>
      <c r="Q7" s="1"/>
      <c r="R7" s="1"/>
      <c r="S7" s="1"/>
      <c r="T7" s="1"/>
      <c r="U7" s="1"/>
      <c r="V7" s="1"/>
      <c r="W7" s="1"/>
    </row>
    <row r="8" spans="2:23" x14ac:dyDescent="0.35">
      <c r="B8" s="2"/>
      <c r="C8" s="1"/>
      <c r="D8" s="1"/>
      <c r="E8" s="1"/>
      <c r="F8" s="1"/>
      <c r="G8" s="1"/>
      <c r="H8" s="1"/>
      <c r="I8" s="1"/>
      <c r="J8" s="1"/>
      <c r="K8" s="1"/>
      <c r="L8" s="1"/>
      <c r="M8" s="1"/>
      <c r="N8" s="1"/>
      <c r="O8" s="1"/>
      <c r="P8" s="1"/>
      <c r="Q8" s="1"/>
      <c r="R8" s="1"/>
      <c r="S8" s="1"/>
      <c r="T8" s="1"/>
      <c r="U8" s="1"/>
      <c r="V8" s="1"/>
      <c r="W8" s="1"/>
    </row>
    <row r="9" spans="2:23" x14ac:dyDescent="0.35">
      <c r="B9" s="2"/>
      <c r="C9" s="1"/>
      <c r="D9" s="1"/>
      <c r="E9" s="1"/>
      <c r="F9" s="1"/>
      <c r="G9" s="1"/>
      <c r="H9" s="1"/>
      <c r="I9" s="1"/>
      <c r="J9" s="1"/>
      <c r="K9" s="1"/>
      <c r="L9" s="1"/>
      <c r="M9" s="1"/>
      <c r="N9" s="1"/>
      <c r="O9" s="1"/>
      <c r="P9" s="1"/>
      <c r="Q9" s="1"/>
      <c r="R9" s="1"/>
      <c r="S9" s="1"/>
      <c r="T9" s="1"/>
      <c r="U9" s="1"/>
      <c r="V9" s="1"/>
      <c r="W9" s="1"/>
    </row>
    <row r="10" spans="2:23" x14ac:dyDescent="0.35">
      <c r="B10" s="2"/>
      <c r="C10" s="1"/>
      <c r="D10" s="1"/>
      <c r="E10" s="1"/>
      <c r="F10" s="1"/>
      <c r="G10" s="1"/>
      <c r="H10" s="1"/>
      <c r="I10" s="1"/>
      <c r="J10" s="1"/>
      <c r="K10" s="1"/>
      <c r="L10" s="1"/>
      <c r="M10" s="1"/>
      <c r="N10" s="1"/>
      <c r="O10" s="1"/>
      <c r="P10" s="1"/>
      <c r="Q10" s="1"/>
      <c r="R10" s="1"/>
      <c r="S10" s="1"/>
      <c r="T10" s="1"/>
      <c r="U10" s="1"/>
      <c r="V10" s="1"/>
      <c r="W10" s="1"/>
    </row>
    <row r="11" spans="2:23" x14ac:dyDescent="0.35">
      <c r="B11" s="2"/>
      <c r="C11" s="1"/>
      <c r="D11" s="1"/>
      <c r="E11" s="1"/>
      <c r="F11" s="1"/>
      <c r="G11" s="1"/>
      <c r="H11" s="1"/>
      <c r="I11" s="1"/>
      <c r="J11" s="1"/>
      <c r="K11" s="1"/>
      <c r="L11" s="1"/>
      <c r="M11" s="1"/>
      <c r="N11" s="1"/>
      <c r="O11" s="1"/>
      <c r="P11" s="1"/>
      <c r="Q11" s="1"/>
      <c r="R11" s="1"/>
      <c r="S11" s="1"/>
      <c r="T11" s="1"/>
      <c r="U11" s="1"/>
      <c r="V11" s="1"/>
      <c r="W11" s="1"/>
    </row>
    <row r="12" spans="2:23" x14ac:dyDescent="0.35">
      <c r="I12" s="1"/>
      <c r="J12" s="1"/>
      <c r="K12" s="1"/>
    </row>
    <row r="13" spans="2:23" x14ac:dyDescent="0.35">
      <c r="I13" s="1"/>
      <c r="J13" s="1"/>
      <c r="K13" s="1"/>
    </row>
  </sheetData>
  <sheetProtection algorithmName="SHA-512" hashValue="ZxvbcKM3QeeWtbYC6Xu2Si/usJQ+w2N+TB5MqBbkzmSUmVkVvFba8MxTESUzFBFn/hTp+JMJboyv7Ggn/w9aXw==" saltValue="FOPrximgveN2llBmqrpNkA==" spinCount="100000" sheet="1" objects="1" scenarios="1" selectLockedCells="1" selectUnlockedCell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A31C7-E809-45EB-88EC-34D48D25BB7A}">
  <dimension ref="A1:Q11"/>
  <sheetViews>
    <sheetView workbookViewId="0">
      <selection activeCell="A10" sqref="A10"/>
    </sheetView>
  </sheetViews>
  <sheetFormatPr defaultColWidth="8.453125" defaultRowHeight="14.5" x14ac:dyDescent="0.35"/>
  <cols>
    <col min="1" max="1" width="16.453125" style="5" customWidth="1"/>
    <col min="2" max="2" width="30.453125" style="5" customWidth="1"/>
    <col min="3" max="3" width="9.453125" style="5" customWidth="1"/>
    <col min="4" max="4" width="11.453125" style="3" customWidth="1"/>
    <col min="5" max="5" width="12.81640625" style="3" customWidth="1"/>
    <col min="6" max="6" width="11.81640625" style="5" customWidth="1"/>
    <col min="7" max="7" width="12.453125" style="5" customWidth="1"/>
    <col min="8" max="8" width="16.453125" style="5" customWidth="1"/>
    <col min="9" max="9" width="8.453125" style="5" customWidth="1"/>
    <col min="10" max="11" width="15.1796875" style="4" customWidth="1"/>
    <col min="12" max="12" width="8.81640625" style="4" customWidth="1"/>
    <col min="13" max="13" width="10.81640625" style="4" customWidth="1"/>
    <col min="14" max="14" width="15.1796875" style="4" customWidth="1"/>
    <col min="15" max="15" width="11.81640625" style="4" customWidth="1"/>
    <col min="16" max="17" width="15.1796875" style="4" customWidth="1"/>
    <col min="18" max="16384" width="8.453125" style="5"/>
  </cols>
  <sheetData>
    <row r="1" spans="1:17" x14ac:dyDescent="0.35">
      <c r="A1" s="8"/>
      <c r="B1" s="21" t="s">
        <v>20</v>
      </c>
      <c r="C1" s="21"/>
      <c r="D1" s="21"/>
      <c r="E1" s="21"/>
      <c r="F1" s="7"/>
      <c r="G1" s="7"/>
      <c r="H1" s="7"/>
      <c r="I1" s="7"/>
      <c r="J1" s="7"/>
      <c r="K1" s="7"/>
      <c r="L1" s="7"/>
      <c r="M1" s="7"/>
      <c r="N1" s="7"/>
      <c r="O1" s="7"/>
      <c r="P1" s="7"/>
      <c r="Q1" s="7"/>
    </row>
    <row r="2" spans="1:17" x14ac:dyDescent="0.35">
      <c r="A2" s="8"/>
      <c r="B2" s="21"/>
      <c r="C2" s="21"/>
      <c r="D2" s="21"/>
      <c r="E2" s="21"/>
      <c r="F2" s="7"/>
      <c r="G2" s="7"/>
      <c r="H2" s="7"/>
      <c r="I2" s="7"/>
      <c r="J2" s="7"/>
      <c r="K2" s="7"/>
      <c r="L2" s="7"/>
      <c r="M2" s="7"/>
      <c r="N2" s="7"/>
      <c r="O2" s="7"/>
      <c r="P2" s="7"/>
      <c r="Q2" s="7"/>
    </row>
    <row r="3" spans="1:17" x14ac:dyDescent="0.35">
      <c r="A3" s="8"/>
      <c r="B3" s="21"/>
      <c r="C3" s="21"/>
      <c r="D3" s="21"/>
      <c r="E3" s="21"/>
      <c r="F3" s="7"/>
      <c r="G3" s="7"/>
      <c r="H3" s="7"/>
      <c r="I3" s="7"/>
      <c r="J3" s="7"/>
      <c r="K3" s="7"/>
      <c r="L3" s="7"/>
      <c r="M3" s="7"/>
      <c r="N3" s="7"/>
      <c r="O3" s="7"/>
      <c r="P3" s="7"/>
      <c r="Q3" s="7"/>
    </row>
    <row r="4" spans="1:17" x14ac:dyDescent="0.35">
      <c r="A4" s="8"/>
      <c r="B4" s="22"/>
      <c r="C4" s="22"/>
      <c r="D4" s="22"/>
      <c r="E4" s="22"/>
      <c r="F4" s="9"/>
      <c r="G4" s="9"/>
      <c r="H4" s="9"/>
      <c r="I4" s="9"/>
      <c r="J4" s="9"/>
      <c r="K4" s="9"/>
      <c r="L4" s="9"/>
      <c r="M4" s="9"/>
      <c r="N4" s="9"/>
      <c r="O4" s="9"/>
      <c r="P4" s="9"/>
      <c r="Q4" s="9"/>
    </row>
    <row r="5" spans="1:17" ht="29" x14ac:dyDescent="0.35">
      <c r="A5" s="10" t="s">
        <v>0</v>
      </c>
      <c r="B5" s="10" t="s">
        <v>1</v>
      </c>
      <c r="C5" s="10" t="s">
        <v>2</v>
      </c>
      <c r="D5" s="10" t="s">
        <v>3</v>
      </c>
      <c r="E5" s="10" t="s">
        <v>4</v>
      </c>
      <c r="F5" s="10" t="s">
        <v>5</v>
      </c>
      <c r="G5" s="10" t="s">
        <v>6</v>
      </c>
      <c r="H5" s="10" t="s">
        <v>7</v>
      </c>
      <c r="I5" s="11" t="s">
        <v>8</v>
      </c>
      <c r="J5" s="11" t="s">
        <v>9</v>
      </c>
      <c r="K5" s="11" t="s">
        <v>10</v>
      </c>
      <c r="L5" s="11" t="s">
        <v>11</v>
      </c>
      <c r="M5" s="11" t="s">
        <v>12</v>
      </c>
      <c r="N5" s="11" t="s">
        <v>13</v>
      </c>
      <c r="O5" s="11" t="s">
        <v>14</v>
      </c>
      <c r="P5" s="11" t="s">
        <v>15</v>
      </c>
      <c r="Q5" s="11" t="s">
        <v>16</v>
      </c>
    </row>
    <row r="6" spans="1:17" x14ac:dyDescent="0.35">
      <c r="A6" s="13" t="s">
        <v>26</v>
      </c>
      <c r="B6" s="19" t="s">
        <v>27</v>
      </c>
      <c r="C6" s="13" t="s">
        <v>18</v>
      </c>
      <c r="D6" s="14">
        <v>44683</v>
      </c>
      <c r="E6" s="14">
        <v>44685</v>
      </c>
      <c r="F6" s="13"/>
      <c r="G6" s="13"/>
      <c r="H6" s="13" t="s">
        <v>17</v>
      </c>
      <c r="I6" s="13"/>
      <c r="J6" s="15" t="s">
        <v>38</v>
      </c>
      <c r="K6" s="15">
        <v>700.6</v>
      </c>
      <c r="L6" s="15" t="s">
        <v>39</v>
      </c>
      <c r="N6" s="4">
        <f t="shared" ref="N6:N7" si="0">SUM(I6:M6)</f>
        <v>700.6</v>
      </c>
      <c r="Q6" s="4">
        <f t="shared" ref="Q6:Q7" si="1">SUM(N6:P6)</f>
        <v>700.6</v>
      </c>
    </row>
    <row r="7" spans="1:17" x14ac:dyDescent="0.35">
      <c r="A7" s="13" t="s">
        <v>40</v>
      </c>
      <c r="B7" s="19" t="s">
        <v>41</v>
      </c>
      <c r="C7" s="13" t="s">
        <v>42</v>
      </c>
      <c r="D7" s="14">
        <v>44690</v>
      </c>
      <c r="E7" s="14">
        <v>44690</v>
      </c>
      <c r="F7" s="13"/>
      <c r="G7" s="13"/>
      <c r="H7" s="13" t="s">
        <v>43</v>
      </c>
      <c r="I7" s="13"/>
      <c r="J7" s="15">
        <v>30</v>
      </c>
      <c r="K7" s="13"/>
      <c r="L7" s="15"/>
      <c r="N7" s="4">
        <f t="shared" si="0"/>
        <v>30</v>
      </c>
      <c r="Q7" s="4">
        <f t="shared" si="1"/>
        <v>30</v>
      </c>
    </row>
    <row r="8" spans="1:17" x14ac:dyDescent="0.35">
      <c r="A8" s="13" t="s">
        <v>44</v>
      </c>
      <c r="B8" s="19" t="s">
        <v>45</v>
      </c>
      <c r="C8" s="13" t="s">
        <v>46</v>
      </c>
      <c r="D8" s="14">
        <v>44693</v>
      </c>
      <c r="E8" s="14">
        <v>44693</v>
      </c>
      <c r="F8" s="13"/>
      <c r="G8" s="13"/>
      <c r="H8" s="13"/>
      <c r="I8" s="13"/>
      <c r="J8" s="15">
        <v>27</v>
      </c>
      <c r="K8" s="13"/>
      <c r="L8" s="15"/>
      <c r="N8" s="4">
        <f t="shared" ref="N8:N9" si="2">SUM(I8:M8)</f>
        <v>27</v>
      </c>
      <c r="Q8" s="4">
        <f t="shared" ref="Q8:Q9" si="3">SUM(N8:P8)</f>
        <v>27</v>
      </c>
    </row>
    <row r="9" spans="1:17" x14ac:dyDescent="0.35">
      <c r="A9" s="13" t="s">
        <v>47</v>
      </c>
      <c r="B9" s="19" t="s">
        <v>48</v>
      </c>
      <c r="C9" s="13" t="s">
        <v>49</v>
      </c>
      <c r="D9" s="14">
        <v>44707</v>
      </c>
      <c r="E9" s="14">
        <v>44707</v>
      </c>
      <c r="F9" s="13"/>
      <c r="G9" s="13"/>
      <c r="H9" s="13"/>
      <c r="I9" s="13"/>
      <c r="J9" s="15">
        <v>34</v>
      </c>
      <c r="K9" s="13"/>
      <c r="L9" s="15" t="s">
        <v>50</v>
      </c>
      <c r="N9" s="4">
        <f t="shared" si="2"/>
        <v>34</v>
      </c>
      <c r="Q9" s="4">
        <f t="shared" si="3"/>
        <v>34</v>
      </c>
    </row>
    <row r="10" spans="1:17" ht="15" thickBot="1" x14ac:dyDescent="0.4">
      <c r="I10" s="12">
        <f t="shared" ref="I10:Q10" si="4">SUM(I6:I9)</f>
        <v>0</v>
      </c>
      <c r="J10" s="12">
        <f t="shared" si="4"/>
        <v>91</v>
      </c>
      <c r="K10" s="12">
        <f t="shared" si="4"/>
        <v>700.6</v>
      </c>
      <c r="L10" s="12">
        <f t="shared" si="4"/>
        <v>0</v>
      </c>
      <c r="M10" s="12">
        <f t="shared" si="4"/>
        <v>0</v>
      </c>
      <c r="N10" s="12">
        <f t="shared" si="4"/>
        <v>791.6</v>
      </c>
      <c r="O10" s="12">
        <f t="shared" si="4"/>
        <v>0</v>
      </c>
      <c r="P10" s="12">
        <f t="shared" si="4"/>
        <v>0</v>
      </c>
      <c r="Q10" s="12">
        <f t="shared" si="4"/>
        <v>791.6</v>
      </c>
    </row>
    <row r="11" spans="1:17" ht="15" thickTop="1" x14ac:dyDescent="0.35"/>
  </sheetData>
  <sheetProtection algorithmName="SHA-512" hashValue="p71HY3fJBYQcmV7AgWiKEoCweNpch+03cv741AkAWXXW/DI3BpUF6tUbNuB8Ngxsfp2YFlyTF2khIAJs2hkqCg==" saltValue="i9a77J2tAAI1iTSm/qsxVw==" spinCount="100000" sheet="1" objects="1" scenarios="1" selectLockedCells="1" selectUnlockedCells="1"/>
  <mergeCells count="1">
    <mergeCell ref="B1:E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A40AF-D936-4392-BD49-FB49889E02E0}">
  <dimension ref="A1:Q8"/>
  <sheetViews>
    <sheetView workbookViewId="0">
      <selection activeCell="A7" sqref="A7"/>
    </sheetView>
  </sheetViews>
  <sheetFormatPr defaultColWidth="8.453125" defaultRowHeight="14.5" x14ac:dyDescent="0.35"/>
  <cols>
    <col min="1" max="1" width="18.6328125" style="5" customWidth="1"/>
    <col min="2" max="2" width="24.453125" style="5" customWidth="1"/>
    <col min="3" max="3" width="9.453125" style="5" customWidth="1"/>
    <col min="4" max="4" width="11.453125" style="3" customWidth="1"/>
    <col min="5" max="5" width="12.81640625" style="3" customWidth="1"/>
    <col min="6" max="6" width="11.81640625" style="5" customWidth="1"/>
    <col min="7" max="7" width="12.453125" style="5" customWidth="1"/>
    <col min="8" max="8" width="16.453125" style="5" customWidth="1"/>
    <col min="9" max="9" width="8.453125" style="5" customWidth="1"/>
    <col min="10" max="11" width="15.1796875" style="4" customWidth="1"/>
    <col min="12" max="12" width="8.81640625" style="4" customWidth="1"/>
    <col min="13" max="13" width="10.81640625" style="4" customWidth="1"/>
    <col min="14" max="14" width="15.1796875" style="4" customWidth="1"/>
    <col min="15" max="15" width="11.81640625" style="4" customWidth="1"/>
    <col min="16" max="17" width="15.1796875" style="4" customWidth="1"/>
    <col min="18" max="16384" width="8.453125" style="5"/>
  </cols>
  <sheetData>
    <row r="1" spans="1:17" x14ac:dyDescent="0.35">
      <c r="A1" s="8"/>
      <c r="B1" s="21" t="s">
        <v>51</v>
      </c>
      <c r="C1" s="21"/>
      <c r="D1" s="21"/>
      <c r="E1" s="21"/>
      <c r="F1" s="7"/>
      <c r="G1" s="7"/>
      <c r="H1" s="7"/>
      <c r="I1" s="7"/>
      <c r="J1" s="7"/>
      <c r="K1" s="7"/>
      <c r="L1" s="7"/>
      <c r="M1" s="7"/>
      <c r="N1" s="7"/>
      <c r="O1" s="7"/>
      <c r="P1" s="7"/>
      <c r="Q1" s="7"/>
    </row>
    <row r="2" spans="1:17" x14ac:dyDescent="0.35">
      <c r="A2" s="8"/>
      <c r="B2" s="21"/>
      <c r="C2" s="21"/>
      <c r="D2" s="21"/>
      <c r="E2" s="21"/>
      <c r="F2" s="7"/>
      <c r="G2" s="7"/>
      <c r="H2" s="7"/>
      <c r="I2" s="7"/>
      <c r="J2" s="7"/>
      <c r="K2" s="7"/>
      <c r="L2" s="7"/>
      <c r="M2" s="7"/>
      <c r="N2" s="7"/>
      <c r="O2" s="7"/>
      <c r="P2" s="7"/>
      <c r="Q2" s="7"/>
    </row>
    <row r="3" spans="1:17" x14ac:dyDescent="0.35">
      <c r="A3" s="8"/>
      <c r="B3" s="21"/>
      <c r="C3" s="21"/>
      <c r="D3" s="21"/>
      <c r="E3" s="21"/>
      <c r="F3" s="7"/>
      <c r="G3" s="7"/>
      <c r="H3" s="7"/>
      <c r="I3" s="7"/>
      <c r="J3" s="7"/>
      <c r="K3" s="7"/>
      <c r="L3" s="7"/>
      <c r="M3" s="7"/>
      <c r="N3" s="7"/>
      <c r="O3" s="7"/>
      <c r="P3" s="7"/>
      <c r="Q3" s="7"/>
    </row>
    <row r="4" spans="1:17" x14ac:dyDescent="0.35">
      <c r="A4" s="8"/>
      <c r="B4" s="22"/>
      <c r="C4" s="22"/>
      <c r="D4" s="22"/>
      <c r="E4" s="22"/>
      <c r="F4" s="9"/>
      <c r="G4" s="9"/>
      <c r="H4" s="9"/>
      <c r="I4" s="9"/>
      <c r="J4" s="9"/>
      <c r="K4" s="9"/>
      <c r="L4" s="9"/>
      <c r="M4" s="9"/>
      <c r="N4" s="9"/>
      <c r="O4" s="9"/>
      <c r="P4" s="9"/>
      <c r="Q4" s="9"/>
    </row>
    <row r="5" spans="1:17" ht="29" x14ac:dyDescent="0.35">
      <c r="A5" s="10" t="s">
        <v>52</v>
      </c>
      <c r="B5" s="10" t="s">
        <v>53</v>
      </c>
      <c r="C5" s="10" t="s">
        <v>54</v>
      </c>
      <c r="D5" s="10" t="s">
        <v>55</v>
      </c>
      <c r="E5" s="10" t="s">
        <v>56</v>
      </c>
      <c r="F5" s="10" t="s">
        <v>57</v>
      </c>
      <c r="G5" s="10" t="s">
        <v>58</v>
      </c>
      <c r="H5" s="10" t="s">
        <v>59</v>
      </c>
      <c r="I5" s="11" t="s">
        <v>60</v>
      </c>
      <c r="J5" s="11" t="s">
        <v>61</v>
      </c>
      <c r="K5" s="11" t="s">
        <v>62</v>
      </c>
      <c r="L5" s="11" t="s">
        <v>63</v>
      </c>
      <c r="M5" s="11" t="s">
        <v>64</v>
      </c>
      <c r="N5" s="11" t="s">
        <v>65</v>
      </c>
      <c r="O5" s="11" t="s">
        <v>66</v>
      </c>
      <c r="P5" s="11" t="s">
        <v>67</v>
      </c>
      <c r="Q5" s="11" t="s">
        <v>68</v>
      </c>
    </row>
    <row r="6" spans="1:17" x14ac:dyDescent="0.35">
      <c r="A6" s="13" t="s">
        <v>30</v>
      </c>
      <c r="B6" s="19" t="s">
        <v>31</v>
      </c>
      <c r="C6" s="13" t="s">
        <v>69</v>
      </c>
      <c r="D6" s="14">
        <v>44683</v>
      </c>
      <c r="E6" s="14">
        <v>44685</v>
      </c>
      <c r="F6" s="13"/>
      <c r="G6" s="13"/>
      <c r="H6" s="13" t="s">
        <v>70</v>
      </c>
      <c r="I6" s="13"/>
      <c r="J6" s="15" t="s">
        <v>71</v>
      </c>
      <c r="K6" s="15">
        <v>700.6</v>
      </c>
      <c r="L6" s="15" t="s">
        <v>72</v>
      </c>
      <c r="N6" s="4">
        <f t="shared" ref="N6" si="0">SUM(I6:M6)</f>
        <v>700.6</v>
      </c>
      <c r="Q6" s="4">
        <f t="shared" ref="Q6" si="1">SUM(N6:P6)</f>
        <v>700.6</v>
      </c>
    </row>
    <row r="7" spans="1:17" ht="15" thickBot="1" x14ac:dyDescent="0.4">
      <c r="I7" s="12">
        <f t="shared" ref="I7:Q7" si="2">SUM(I6:I6)</f>
        <v>0</v>
      </c>
      <c r="J7" s="12">
        <f t="shared" si="2"/>
        <v>0</v>
      </c>
      <c r="K7" s="12">
        <f t="shared" si="2"/>
        <v>700.6</v>
      </c>
      <c r="L7" s="12">
        <f t="shared" si="2"/>
        <v>0</v>
      </c>
      <c r="M7" s="12">
        <f t="shared" si="2"/>
        <v>0</v>
      </c>
      <c r="N7" s="12">
        <f t="shared" si="2"/>
        <v>700.6</v>
      </c>
      <c r="O7" s="12">
        <f t="shared" si="2"/>
        <v>0</v>
      </c>
      <c r="P7" s="12">
        <f t="shared" si="2"/>
        <v>0</v>
      </c>
      <c r="Q7" s="12">
        <f t="shared" si="2"/>
        <v>700.6</v>
      </c>
    </row>
    <row r="8" spans="1:17" ht="15" thickTop="1" x14ac:dyDescent="0.35"/>
  </sheetData>
  <sheetProtection algorithmName="SHA-512" hashValue="9EKwF0Aa2c2GscsUtQIGTlIi83KRxlgE/inRQU4QLHNyppPQKXx4DdUdAjbm+6fh9D0W//Wi5pQFACwCG2LbVA==" saltValue="VkemOzDVOOZ2+N9YGf/B4g==" spinCount="100000" sheet="1" objects="1" scenarios="1" selectLockedCells="1" selectUnlockedCells="1"/>
  <mergeCells count="1">
    <mergeCell ref="B1:E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FC7C5-600E-40A2-9393-610AAA4D1BDC}">
  <dimension ref="A1:Q8"/>
  <sheetViews>
    <sheetView workbookViewId="0">
      <selection activeCell="A7" sqref="A7"/>
    </sheetView>
  </sheetViews>
  <sheetFormatPr defaultColWidth="8.453125" defaultRowHeight="14.5" x14ac:dyDescent="0.35"/>
  <cols>
    <col min="1" max="1" width="18.6328125" style="5" customWidth="1"/>
    <col min="2" max="2" width="45.6328125" style="5" customWidth="1"/>
    <col min="3" max="3" width="9.453125" style="5" customWidth="1"/>
    <col min="4" max="4" width="11.453125" style="3" customWidth="1"/>
    <col min="5" max="5" width="12.81640625" style="3" customWidth="1"/>
    <col min="6" max="6" width="11.81640625" style="5" customWidth="1"/>
    <col min="7" max="7" width="12.453125" style="5" customWidth="1"/>
    <col min="8" max="8" width="16.453125" style="5" customWidth="1"/>
    <col min="9" max="9" width="8.453125" style="5" customWidth="1"/>
    <col min="10" max="11" width="15.1796875" style="4" customWidth="1"/>
    <col min="12" max="12" width="8.81640625" style="4" customWidth="1"/>
    <col min="13" max="13" width="10.81640625" style="4" customWidth="1"/>
    <col min="14" max="14" width="15.1796875" style="4" customWidth="1"/>
    <col min="15" max="15" width="11.81640625" style="4" customWidth="1"/>
    <col min="16" max="17" width="15.1796875" style="4" customWidth="1"/>
    <col min="18" max="16384" width="8.453125" style="5"/>
  </cols>
  <sheetData>
    <row r="1" spans="1:17" x14ac:dyDescent="0.35">
      <c r="A1" s="8"/>
      <c r="B1" s="21" t="s">
        <v>73</v>
      </c>
      <c r="C1" s="21"/>
      <c r="D1" s="21"/>
      <c r="E1" s="21"/>
      <c r="F1" s="7"/>
      <c r="G1" s="7"/>
      <c r="H1" s="7"/>
      <c r="I1" s="7"/>
      <c r="J1" s="7"/>
      <c r="K1" s="7"/>
      <c r="L1" s="7"/>
      <c r="M1" s="7"/>
      <c r="N1" s="7"/>
      <c r="O1" s="7"/>
      <c r="P1" s="7"/>
      <c r="Q1" s="7"/>
    </row>
    <row r="2" spans="1:17" x14ac:dyDescent="0.35">
      <c r="A2" s="8"/>
      <c r="B2" s="21"/>
      <c r="C2" s="21"/>
      <c r="D2" s="21"/>
      <c r="E2" s="21"/>
      <c r="F2" s="7"/>
      <c r="G2" s="7"/>
      <c r="H2" s="7"/>
      <c r="I2" s="7"/>
      <c r="J2" s="7"/>
      <c r="K2" s="7"/>
      <c r="L2" s="7"/>
      <c r="M2" s="7"/>
      <c r="N2" s="7"/>
      <c r="O2" s="7"/>
      <c r="P2" s="7"/>
      <c r="Q2" s="7"/>
    </row>
    <row r="3" spans="1:17" x14ac:dyDescent="0.35">
      <c r="A3" s="8"/>
      <c r="B3" s="21"/>
      <c r="C3" s="21"/>
      <c r="D3" s="21"/>
      <c r="E3" s="21"/>
      <c r="F3" s="7"/>
      <c r="G3" s="7"/>
      <c r="H3" s="7"/>
      <c r="I3" s="7"/>
      <c r="J3" s="7"/>
      <c r="K3" s="7"/>
      <c r="L3" s="7"/>
      <c r="M3" s="7"/>
      <c r="N3" s="7"/>
      <c r="O3" s="7"/>
      <c r="P3" s="7"/>
      <c r="Q3" s="7"/>
    </row>
    <row r="4" spans="1:17" x14ac:dyDescent="0.35">
      <c r="A4" s="8"/>
      <c r="B4" s="22"/>
      <c r="C4" s="22"/>
      <c r="D4" s="22"/>
      <c r="E4" s="22"/>
      <c r="F4" s="9"/>
      <c r="G4" s="9"/>
      <c r="H4" s="9"/>
      <c r="I4" s="9"/>
      <c r="J4" s="9"/>
      <c r="K4" s="9"/>
      <c r="L4" s="9"/>
      <c r="M4" s="9"/>
      <c r="N4" s="9"/>
      <c r="O4" s="9"/>
      <c r="P4" s="9"/>
      <c r="Q4" s="9"/>
    </row>
    <row r="5" spans="1:17" ht="29" x14ac:dyDescent="0.35">
      <c r="A5" s="10" t="s">
        <v>74</v>
      </c>
      <c r="B5" s="10" t="s">
        <v>75</v>
      </c>
      <c r="C5" s="10" t="s">
        <v>76</v>
      </c>
      <c r="D5" s="10" t="s">
        <v>77</v>
      </c>
      <c r="E5" s="10" t="s">
        <v>78</v>
      </c>
      <c r="F5" s="10" t="s">
        <v>79</v>
      </c>
      <c r="G5" s="10" t="s">
        <v>80</v>
      </c>
      <c r="H5" s="10" t="s">
        <v>81</v>
      </c>
      <c r="I5" s="11" t="s">
        <v>82</v>
      </c>
      <c r="J5" s="11" t="s">
        <v>83</v>
      </c>
      <c r="K5" s="11" t="s">
        <v>84</v>
      </c>
      <c r="L5" s="11" t="s">
        <v>85</v>
      </c>
      <c r="M5" s="11" t="s">
        <v>86</v>
      </c>
      <c r="N5" s="11" t="s">
        <v>87</v>
      </c>
      <c r="O5" s="11" t="s">
        <v>88</v>
      </c>
      <c r="P5" s="11" t="s">
        <v>89</v>
      </c>
      <c r="Q5" s="11" t="s">
        <v>90</v>
      </c>
    </row>
    <row r="6" spans="1:17" x14ac:dyDescent="0.35">
      <c r="A6" s="13" t="s">
        <v>36</v>
      </c>
      <c r="B6" s="19" t="s">
        <v>37</v>
      </c>
      <c r="C6" s="13" t="s">
        <v>91</v>
      </c>
      <c r="D6" s="14">
        <v>44683</v>
      </c>
      <c r="E6" s="14">
        <v>44685</v>
      </c>
      <c r="F6" s="13"/>
      <c r="G6" s="13"/>
      <c r="H6" s="13" t="s">
        <v>92</v>
      </c>
      <c r="I6" s="13"/>
      <c r="J6" s="15" t="s">
        <v>93</v>
      </c>
      <c r="K6" s="15">
        <v>700.6</v>
      </c>
      <c r="L6" s="15" t="s">
        <v>94</v>
      </c>
      <c r="N6" s="4">
        <f t="shared" ref="N6" si="0">SUM(I6:M6)</f>
        <v>700.6</v>
      </c>
      <c r="Q6" s="4">
        <f t="shared" ref="Q6" si="1">SUM(N6:P6)</f>
        <v>700.6</v>
      </c>
    </row>
    <row r="7" spans="1:17" ht="15" thickBot="1" x14ac:dyDescent="0.4">
      <c r="I7" s="12">
        <f t="shared" ref="I7:Q7" si="2">SUM(I6:I6)</f>
        <v>0</v>
      </c>
      <c r="J7" s="12">
        <f t="shared" si="2"/>
        <v>0</v>
      </c>
      <c r="K7" s="12">
        <f t="shared" si="2"/>
        <v>700.6</v>
      </c>
      <c r="L7" s="12">
        <f t="shared" si="2"/>
        <v>0</v>
      </c>
      <c r="M7" s="12">
        <f t="shared" si="2"/>
        <v>0</v>
      </c>
      <c r="N7" s="12">
        <f t="shared" si="2"/>
        <v>700.6</v>
      </c>
      <c r="O7" s="12">
        <f t="shared" si="2"/>
        <v>0</v>
      </c>
      <c r="P7" s="12">
        <f t="shared" si="2"/>
        <v>0</v>
      </c>
      <c r="Q7" s="12">
        <f t="shared" si="2"/>
        <v>700.6</v>
      </c>
    </row>
    <row r="8" spans="1:17" ht="15" thickTop="1" x14ac:dyDescent="0.35"/>
  </sheetData>
  <sheetProtection algorithmName="SHA-512" hashValue="42lCe9oO/4fpRH/buM4ZYLD5OqpCl8w+kiC5oG2+eM3V2bEbkZcig3azKQtDwBuZ9JFeX3/hG587t7QFKbWfbg==" saltValue="PYCQS7G5VMeyuJ51TqWkJg==" spinCount="100000" sheet="1" objects="1" scenarios="1" selectLockedCells="1" selectUnlockedCells="1"/>
  <mergeCells count="1">
    <mergeCell ref="B1:E4"/>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DEAEC-6736-4A78-8492-3374CD0A700D}">
  <dimension ref="A1:Q8"/>
  <sheetViews>
    <sheetView workbookViewId="0">
      <selection activeCell="A7" sqref="A7"/>
    </sheetView>
  </sheetViews>
  <sheetFormatPr defaultColWidth="8.453125" defaultRowHeight="14.5" x14ac:dyDescent="0.35"/>
  <cols>
    <col min="1" max="1" width="16.453125" style="5" customWidth="1"/>
    <col min="2" max="2" width="17.6328125" style="5" customWidth="1"/>
    <col min="3" max="3" width="20.453125" style="5" bestFit="1" customWidth="1"/>
    <col min="4" max="4" width="11.453125" style="3" customWidth="1"/>
    <col min="5" max="5" width="12.81640625" style="3" customWidth="1"/>
    <col min="6" max="6" width="11.81640625" style="5" customWidth="1"/>
    <col min="7" max="7" width="12.453125" style="5" customWidth="1"/>
    <col min="8" max="8" width="16.453125" style="5" customWidth="1"/>
    <col min="9" max="9" width="8.453125" style="5" customWidth="1"/>
    <col min="10" max="11" width="15.1796875" style="4" customWidth="1"/>
    <col min="12" max="12" width="8.81640625" style="4" customWidth="1"/>
    <col min="13" max="13" width="10.81640625" style="4" customWidth="1"/>
    <col min="14" max="14" width="15.1796875" style="4" customWidth="1"/>
    <col min="15" max="15" width="11.81640625" style="4" customWidth="1"/>
    <col min="16" max="17" width="15.1796875" style="4" customWidth="1"/>
    <col min="18" max="16384" width="8.453125" style="5"/>
  </cols>
  <sheetData>
    <row r="1" spans="1:17" x14ac:dyDescent="0.35">
      <c r="A1" s="8"/>
      <c r="B1" s="21" t="s">
        <v>95</v>
      </c>
      <c r="C1" s="21"/>
      <c r="D1" s="21"/>
      <c r="E1" s="21"/>
      <c r="F1" s="7"/>
      <c r="G1" s="7"/>
      <c r="H1" s="7"/>
      <c r="I1" s="7"/>
      <c r="J1" s="7"/>
      <c r="K1" s="7"/>
      <c r="L1" s="7"/>
      <c r="M1" s="7"/>
      <c r="N1" s="7"/>
      <c r="O1" s="7"/>
      <c r="P1" s="7"/>
      <c r="Q1" s="7"/>
    </row>
    <row r="2" spans="1:17" x14ac:dyDescent="0.35">
      <c r="A2" s="8"/>
      <c r="B2" s="21"/>
      <c r="C2" s="21"/>
      <c r="D2" s="21"/>
      <c r="E2" s="21"/>
      <c r="F2" s="7"/>
      <c r="G2" s="7"/>
      <c r="H2" s="7"/>
      <c r="I2" s="7"/>
      <c r="J2" s="7"/>
      <c r="K2" s="7"/>
      <c r="L2" s="7"/>
      <c r="M2" s="7"/>
      <c r="N2" s="7"/>
      <c r="O2" s="7"/>
      <c r="P2" s="7"/>
      <c r="Q2" s="7"/>
    </row>
    <row r="3" spans="1:17" x14ac:dyDescent="0.35">
      <c r="A3" s="8"/>
      <c r="B3" s="21"/>
      <c r="C3" s="21"/>
      <c r="D3" s="21"/>
      <c r="E3" s="21"/>
      <c r="F3" s="7"/>
      <c r="G3" s="7"/>
      <c r="H3" s="7"/>
      <c r="I3" s="7"/>
      <c r="J3" s="7"/>
      <c r="K3" s="7"/>
      <c r="L3" s="7"/>
      <c r="M3" s="7"/>
      <c r="N3" s="7"/>
      <c r="O3" s="7"/>
      <c r="P3" s="7"/>
      <c r="Q3" s="7"/>
    </row>
    <row r="4" spans="1:17" x14ac:dyDescent="0.35">
      <c r="A4" s="8"/>
      <c r="B4" s="22"/>
      <c r="C4" s="22"/>
      <c r="D4" s="22"/>
      <c r="E4" s="22"/>
      <c r="F4" s="9"/>
      <c r="G4" s="9"/>
      <c r="H4" s="9"/>
      <c r="I4" s="9"/>
      <c r="J4" s="9"/>
      <c r="K4" s="9"/>
      <c r="L4" s="9"/>
      <c r="M4" s="9"/>
      <c r="N4" s="9"/>
      <c r="O4" s="9"/>
      <c r="P4" s="9"/>
      <c r="Q4" s="9"/>
    </row>
    <row r="5" spans="1:17" ht="29" x14ac:dyDescent="0.35">
      <c r="A5" s="10" t="s">
        <v>96</v>
      </c>
      <c r="B5" s="10" t="s">
        <v>97</v>
      </c>
      <c r="C5" s="10" t="s">
        <v>98</v>
      </c>
      <c r="D5" s="10" t="s">
        <v>99</v>
      </c>
      <c r="E5" s="10" t="s">
        <v>100</v>
      </c>
      <c r="F5" s="10" t="s">
        <v>101</v>
      </c>
      <c r="G5" s="10" t="s">
        <v>102</v>
      </c>
      <c r="H5" s="10" t="s">
        <v>103</v>
      </c>
      <c r="I5" s="11" t="s">
        <v>104</v>
      </c>
      <c r="J5" s="11" t="s">
        <v>105</v>
      </c>
      <c r="K5" s="11" t="s">
        <v>106</v>
      </c>
      <c r="L5" s="11" t="s">
        <v>107</v>
      </c>
      <c r="M5" s="11" t="s">
        <v>108</v>
      </c>
      <c r="N5" s="11" t="s">
        <v>109</v>
      </c>
      <c r="O5" s="11" t="s">
        <v>110</v>
      </c>
      <c r="P5" s="11" t="s">
        <v>111</v>
      </c>
      <c r="Q5" s="11" t="s">
        <v>112</v>
      </c>
    </row>
    <row r="6" spans="1:17" x14ac:dyDescent="0.35">
      <c r="A6" s="13" t="s">
        <v>24</v>
      </c>
      <c r="B6" s="6" t="s">
        <v>19</v>
      </c>
      <c r="C6" s="13" t="s">
        <v>25</v>
      </c>
      <c r="D6" s="14">
        <v>44742</v>
      </c>
      <c r="E6" s="14">
        <v>44742</v>
      </c>
      <c r="F6" s="13"/>
      <c r="G6" s="13"/>
      <c r="H6" s="13" t="s">
        <v>113</v>
      </c>
      <c r="I6" s="13"/>
      <c r="J6" s="15">
        <v>85.8</v>
      </c>
      <c r="K6" s="13"/>
      <c r="L6" s="15" t="s">
        <v>114</v>
      </c>
      <c r="N6" s="4">
        <f t="shared" ref="N6" si="0">SUM(I6:M6)</f>
        <v>85.8</v>
      </c>
      <c r="Q6" s="4">
        <f t="shared" ref="Q6" si="1">SUM(N6:P6)</f>
        <v>85.8</v>
      </c>
    </row>
    <row r="7" spans="1:17" ht="15" thickBot="1" x14ac:dyDescent="0.4">
      <c r="I7" s="12">
        <f t="shared" ref="I7:Q7" si="2">SUM(I6:I6)</f>
        <v>0</v>
      </c>
      <c r="J7" s="12">
        <f t="shared" si="2"/>
        <v>85.8</v>
      </c>
      <c r="K7" s="12">
        <f t="shared" si="2"/>
        <v>0</v>
      </c>
      <c r="L7" s="12">
        <f t="shared" si="2"/>
        <v>0</v>
      </c>
      <c r="M7" s="12">
        <f t="shared" si="2"/>
        <v>0</v>
      </c>
      <c r="N7" s="12">
        <f t="shared" si="2"/>
        <v>85.8</v>
      </c>
      <c r="O7" s="12">
        <f t="shared" si="2"/>
        <v>0</v>
      </c>
      <c r="P7" s="12">
        <f t="shared" si="2"/>
        <v>0</v>
      </c>
      <c r="Q7" s="12">
        <f t="shared" si="2"/>
        <v>85.8</v>
      </c>
    </row>
    <row r="8" spans="1:17" ht="15" thickTop="1" x14ac:dyDescent="0.35"/>
  </sheetData>
  <sheetProtection algorithmName="SHA-512" hashValue="p0o6zUJVpo+4O8GnmUCJRKiFzjtPKhdnhdIlhWlW2BS5r4K3RXdHrSgCUzoD+8f79AUAq9fu9TbXoA8hn5ZfDQ==" saltValue="eA32Xpsmhufs3Qdd5rZM9w==" spinCount="100000" sheet="1" objects="1" scenarios="1" selectLockedCells="1" selectUnlockedCells="1"/>
  <mergeCells count="1">
    <mergeCell ref="B1:E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D5112-F0A8-4A5A-A8E4-D53257C350A7}">
  <dimension ref="A1:Q8"/>
  <sheetViews>
    <sheetView workbookViewId="0">
      <selection activeCell="A7" sqref="A7"/>
    </sheetView>
  </sheetViews>
  <sheetFormatPr defaultColWidth="8.453125" defaultRowHeight="14.5" x14ac:dyDescent="0.35"/>
  <cols>
    <col min="1" max="1" width="18.6328125" style="5" customWidth="1"/>
    <col min="2" max="2" width="20.453125" style="5" customWidth="1"/>
    <col min="3" max="3" width="9.453125" style="5" customWidth="1"/>
    <col min="4" max="4" width="11.453125" style="3" customWidth="1"/>
    <col min="5" max="5" width="12.81640625" style="3" customWidth="1"/>
    <col min="6" max="6" width="11.81640625" style="5" customWidth="1"/>
    <col min="7" max="7" width="12.453125" style="5" customWidth="1"/>
    <col min="8" max="8" width="16.453125" style="5" customWidth="1"/>
    <col min="9" max="9" width="8.453125" style="5" customWidth="1"/>
    <col min="10" max="11" width="15.1796875" style="4" customWidth="1"/>
    <col min="12" max="12" width="8.81640625" style="4" customWidth="1"/>
    <col min="13" max="13" width="10.81640625" style="4" customWidth="1"/>
    <col min="14" max="14" width="15.1796875" style="4" customWidth="1"/>
    <col min="15" max="15" width="11.81640625" style="4" customWidth="1"/>
    <col min="16" max="17" width="15.1796875" style="4" customWidth="1"/>
    <col min="18" max="16384" width="8.453125" style="5"/>
  </cols>
  <sheetData>
    <row r="1" spans="1:17" x14ac:dyDescent="0.35">
      <c r="A1" s="8"/>
      <c r="B1" s="21" t="s">
        <v>115</v>
      </c>
      <c r="C1" s="21"/>
      <c r="D1" s="21"/>
      <c r="E1" s="21"/>
      <c r="F1" s="7"/>
      <c r="G1" s="7"/>
      <c r="H1" s="7"/>
      <c r="I1" s="7"/>
      <c r="J1" s="7"/>
      <c r="K1" s="7"/>
      <c r="L1" s="7"/>
      <c r="M1" s="7"/>
      <c r="N1" s="7"/>
      <c r="O1" s="7"/>
      <c r="P1" s="7"/>
      <c r="Q1" s="7"/>
    </row>
    <row r="2" spans="1:17" x14ac:dyDescent="0.35">
      <c r="A2" s="8"/>
      <c r="B2" s="21"/>
      <c r="C2" s="21"/>
      <c r="D2" s="21"/>
      <c r="E2" s="21"/>
      <c r="F2" s="7"/>
      <c r="G2" s="7"/>
      <c r="H2" s="7"/>
      <c r="I2" s="7"/>
      <c r="J2" s="7"/>
      <c r="K2" s="7"/>
      <c r="L2" s="7"/>
      <c r="M2" s="7"/>
      <c r="N2" s="7"/>
      <c r="O2" s="7"/>
      <c r="P2" s="7"/>
      <c r="Q2" s="7"/>
    </row>
    <row r="3" spans="1:17" x14ac:dyDescent="0.35">
      <c r="A3" s="8"/>
      <c r="B3" s="21"/>
      <c r="C3" s="21"/>
      <c r="D3" s="21"/>
      <c r="E3" s="21"/>
      <c r="F3" s="7"/>
      <c r="G3" s="7"/>
      <c r="H3" s="7"/>
      <c r="I3" s="7"/>
      <c r="J3" s="7"/>
      <c r="K3" s="7"/>
      <c r="L3" s="7"/>
      <c r="M3" s="7"/>
      <c r="N3" s="7"/>
      <c r="O3" s="7"/>
      <c r="P3" s="7"/>
      <c r="Q3" s="7"/>
    </row>
    <row r="4" spans="1:17" x14ac:dyDescent="0.35">
      <c r="A4" s="8"/>
      <c r="B4" s="22"/>
      <c r="C4" s="22"/>
      <c r="D4" s="22"/>
      <c r="E4" s="22"/>
      <c r="F4" s="9"/>
      <c r="G4" s="9"/>
      <c r="H4" s="9"/>
      <c r="I4" s="9"/>
      <c r="J4" s="9"/>
      <c r="K4" s="9"/>
      <c r="L4" s="9"/>
      <c r="M4" s="9"/>
      <c r="N4" s="9"/>
      <c r="O4" s="9"/>
      <c r="P4" s="9"/>
      <c r="Q4" s="9"/>
    </row>
    <row r="5" spans="1:17" ht="29" x14ac:dyDescent="0.35">
      <c r="A5" s="10" t="s">
        <v>116</v>
      </c>
      <c r="B5" s="10" t="s">
        <v>117</v>
      </c>
      <c r="C5" s="10" t="s">
        <v>118</v>
      </c>
      <c r="D5" s="10" t="s">
        <v>119</v>
      </c>
      <c r="E5" s="10" t="s">
        <v>120</v>
      </c>
      <c r="F5" s="10" t="s">
        <v>121</v>
      </c>
      <c r="G5" s="10" t="s">
        <v>122</v>
      </c>
      <c r="H5" s="10" t="s">
        <v>123</v>
      </c>
      <c r="I5" s="11" t="s">
        <v>124</v>
      </c>
      <c r="J5" s="11" t="s">
        <v>125</v>
      </c>
      <c r="K5" s="11" t="s">
        <v>126</v>
      </c>
      <c r="L5" s="11" t="s">
        <v>127</v>
      </c>
      <c r="M5" s="11" t="s">
        <v>128</v>
      </c>
      <c r="N5" s="11" t="s">
        <v>129</v>
      </c>
      <c r="O5" s="11" t="s">
        <v>130</v>
      </c>
      <c r="P5" s="11" t="s">
        <v>131</v>
      </c>
      <c r="Q5" s="11" t="s">
        <v>132</v>
      </c>
    </row>
    <row r="6" spans="1:17" x14ac:dyDescent="0.35">
      <c r="A6" s="13" t="s">
        <v>32</v>
      </c>
      <c r="B6" s="19" t="s">
        <v>33</v>
      </c>
      <c r="C6" s="13" t="s">
        <v>133</v>
      </c>
      <c r="D6" s="14">
        <v>44683</v>
      </c>
      <c r="E6" s="14">
        <v>44685</v>
      </c>
      <c r="F6" s="13"/>
      <c r="G6" s="13"/>
      <c r="H6" s="13" t="s">
        <v>134</v>
      </c>
      <c r="I6" s="13"/>
      <c r="J6" s="15" t="s">
        <v>135</v>
      </c>
      <c r="K6" s="15">
        <v>700.6</v>
      </c>
      <c r="L6" s="15" t="s">
        <v>136</v>
      </c>
      <c r="N6" s="4">
        <f t="shared" ref="N6" si="0">SUM(I6:M6)</f>
        <v>700.6</v>
      </c>
      <c r="Q6" s="4">
        <f t="shared" ref="Q6" si="1">SUM(N6:P6)</f>
        <v>700.6</v>
      </c>
    </row>
    <row r="7" spans="1:17" ht="15" thickBot="1" x14ac:dyDescent="0.4">
      <c r="I7" s="12">
        <f t="shared" ref="I7:Q7" si="2">SUM(I6:I6)</f>
        <v>0</v>
      </c>
      <c r="J7" s="12">
        <f t="shared" si="2"/>
        <v>0</v>
      </c>
      <c r="K7" s="12">
        <f t="shared" si="2"/>
        <v>700.6</v>
      </c>
      <c r="L7" s="12">
        <f t="shared" si="2"/>
        <v>0</v>
      </c>
      <c r="M7" s="12">
        <f t="shared" si="2"/>
        <v>0</v>
      </c>
      <c r="N7" s="12">
        <f t="shared" si="2"/>
        <v>700.6</v>
      </c>
      <c r="O7" s="12">
        <f t="shared" si="2"/>
        <v>0</v>
      </c>
      <c r="P7" s="12">
        <f t="shared" si="2"/>
        <v>0</v>
      </c>
      <c r="Q7" s="12">
        <f t="shared" si="2"/>
        <v>700.6</v>
      </c>
    </row>
    <row r="8" spans="1:17" ht="15" thickTop="1" x14ac:dyDescent="0.35"/>
  </sheetData>
  <sheetProtection algorithmName="SHA-512" hashValue="IgSLTjxszrscYl7EcdG2Di+vI0OVT12G0DAovbnS0G8j44YfinaaBX2g9mEe2sR3kCwIZHn89rDMXW7UfPBXiw==" saltValue="agkJKZLJlOpLEdhFexLDoQ==" spinCount="100000" sheet="1" objects="1" scenarios="1" selectLockedCells="1" selectUnlockedCells="1"/>
  <mergeCells count="1">
    <mergeCell ref="B1:E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248D3-1302-4DA6-B267-C0751D778540}">
  <dimension ref="A1:Q8"/>
  <sheetViews>
    <sheetView workbookViewId="0">
      <selection activeCell="A7" sqref="A7"/>
    </sheetView>
  </sheetViews>
  <sheetFormatPr defaultColWidth="8.453125" defaultRowHeight="14.5" x14ac:dyDescent="0.35"/>
  <cols>
    <col min="1" max="1" width="18.6328125" style="5" customWidth="1"/>
    <col min="2" max="2" width="21.81640625" style="5" customWidth="1"/>
    <col min="3" max="3" width="9.453125" style="5" customWidth="1"/>
    <col min="4" max="4" width="11.453125" style="3" customWidth="1"/>
    <col min="5" max="5" width="12.81640625" style="3" customWidth="1"/>
    <col min="6" max="6" width="11.81640625" style="5" customWidth="1"/>
    <col min="7" max="7" width="12.453125" style="5" customWidth="1"/>
    <col min="8" max="8" width="16.453125" style="5" customWidth="1"/>
    <col min="9" max="9" width="8.453125" style="5" customWidth="1"/>
    <col min="10" max="11" width="15.1796875" style="4" customWidth="1"/>
    <col min="12" max="12" width="8.81640625" style="4" customWidth="1"/>
    <col min="13" max="13" width="10.81640625" style="4" customWidth="1"/>
    <col min="14" max="14" width="15.1796875" style="4" customWidth="1"/>
    <col min="15" max="15" width="11.81640625" style="4" customWidth="1"/>
    <col min="16" max="17" width="15.1796875" style="4" customWidth="1"/>
    <col min="18" max="16384" width="8.453125" style="5"/>
  </cols>
  <sheetData>
    <row r="1" spans="1:17" x14ac:dyDescent="0.35">
      <c r="A1" s="8"/>
      <c r="B1" s="21" t="s">
        <v>137</v>
      </c>
      <c r="C1" s="21"/>
      <c r="D1" s="21"/>
      <c r="E1" s="21"/>
      <c r="F1" s="7"/>
      <c r="G1" s="7"/>
      <c r="H1" s="7"/>
      <c r="I1" s="7"/>
      <c r="J1" s="7"/>
      <c r="K1" s="7"/>
      <c r="L1" s="7"/>
      <c r="M1" s="7"/>
      <c r="N1" s="7"/>
      <c r="O1" s="7"/>
      <c r="P1" s="7"/>
      <c r="Q1" s="7"/>
    </row>
    <row r="2" spans="1:17" x14ac:dyDescent="0.35">
      <c r="A2" s="8"/>
      <c r="B2" s="21"/>
      <c r="C2" s="21"/>
      <c r="D2" s="21"/>
      <c r="E2" s="21"/>
      <c r="F2" s="7"/>
      <c r="G2" s="7"/>
      <c r="H2" s="7"/>
      <c r="I2" s="7"/>
      <c r="J2" s="7"/>
      <c r="K2" s="7"/>
      <c r="L2" s="7"/>
      <c r="M2" s="7"/>
      <c r="N2" s="7"/>
      <c r="O2" s="7"/>
      <c r="P2" s="7"/>
      <c r="Q2" s="7"/>
    </row>
    <row r="3" spans="1:17" x14ac:dyDescent="0.35">
      <c r="A3" s="8"/>
      <c r="B3" s="21"/>
      <c r="C3" s="21"/>
      <c r="D3" s="21"/>
      <c r="E3" s="21"/>
      <c r="F3" s="7"/>
      <c r="G3" s="7"/>
      <c r="H3" s="7"/>
      <c r="I3" s="7"/>
      <c r="J3" s="7"/>
      <c r="K3" s="7"/>
      <c r="L3" s="7"/>
      <c r="M3" s="7"/>
      <c r="N3" s="7"/>
      <c r="O3" s="7"/>
      <c r="P3" s="7"/>
      <c r="Q3" s="7"/>
    </row>
    <row r="4" spans="1:17" x14ac:dyDescent="0.35">
      <c r="A4" s="8"/>
      <c r="B4" s="22"/>
      <c r="C4" s="22"/>
      <c r="D4" s="22"/>
      <c r="E4" s="22"/>
      <c r="F4" s="9"/>
      <c r="G4" s="9"/>
      <c r="H4" s="9"/>
      <c r="I4" s="9"/>
      <c r="J4" s="9"/>
      <c r="K4" s="9"/>
      <c r="L4" s="9"/>
      <c r="M4" s="9"/>
      <c r="N4" s="9"/>
      <c r="O4" s="9"/>
      <c r="P4" s="9"/>
      <c r="Q4" s="9"/>
    </row>
    <row r="5" spans="1:17" ht="29" x14ac:dyDescent="0.35">
      <c r="A5" s="10" t="s">
        <v>138</v>
      </c>
      <c r="B5" s="10" t="s">
        <v>139</v>
      </c>
      <c r="C5" s="10" t="s">
        <v>140</v>
      </c>
      <c r="D5" s="10" t="s">
        <v>141</v>
      </c>
      <c r="E5" s="10" t="s">
        <v>142</v>
      </c>
      <c r="F5" s="10" t="s">
        <v>143</v>
      </c>
      <c r="G5" s="10" t="s">
        <v>144</v>
      </c>
      <c r="H5" s="10" t="s">
        <v>145</v>
      </c>
      <c r="I5" s="11" t="s">
        <v>146</v>
      </c>
      <c r="J5" s="11" t="s">
        <v>147</v>
      </c>
      <c r="K5" s="11" t="s">
        <v>148</v>
      </c>
      <c r="L5" s="11" t="s">
        <v>149</v>
      </c>
      <c r="M5" s="11" t="s">
        <v>150</v>
      </c>
      <c r="N5" s="11" t="s">
        <v>151</v>
      </c>
      <c r="O5" s="11" t="s">
        <v>152</v>
      </c>
      <c r="P5" s="11" t="s">
        <v>153</v>
      </c>
      <c r="Q5" s="11" t="s">
        <v>154</v>
      </c>
    </row>
    <row r="6" spans="1:17" x14ac:dyDescent="0.35">
      <c r="A6" s="13" t="s">
        <v>34</v>
      </c>
      <c r="B6" s="19" t="s">
        <v>35</v>
      </c>
      <c r="C6" s="13" t="s">
        <v>155</v>
      </c>
      <c r="D6" s="14">
        <v>44683</v>
      </c>
      <c r="E6" s="14">
        <v>44685</v>
      </c>
      <c r="F6" s="13"/>
      <c r="G6" s="13"/>
      <c r="H6" s="13" t="s">
        <v>156</v>
      </c>
      <c r="I6" s="13"/>
      <c r="J6" s="15" t="s">
        <v>157</v>
      </c>
      <c r="K6" s="15">
        <v>700.6</v>
      </c>
      <c r="L6" s="15" t="s">
        <v>158</v>
      </c>
      <c r="N6" s="4">
        <f t="shared" ref="N6" si="0">SUM(I6:M6)</f>
        <v>700.6</v>
      </c>
      <c r="Q6" s="4">
        <f t="shared" ref="Q6" si="1">SUM(N6:P6)</f>
        <v>700.6</v>
      </c>
    </row>
    <row r="7" spans="1:17" ht="15" thickBot="1" x14ac:dyDescent="0.4">
      <c r="I7" s="12">
        <f t="shared" ref="I7:Q7" si="2">SUM(I6:I6)</f>
        <v>0</v>
      </c>
      <c r="J7" s="12">
        <f t="shared" si="2"/>
        <v>0</v>
      </c>
      <c r="K7" s="12">
        <f t="shared" si="2"/>
        <v>700.6</v>
      </c>
      <c r="L7" s="12">
        <f t="shared" si="2"/>
        <v>0</v>
      </c>
      <c r="M7" s="12">
        <f t="shared" si="2"/>
        <v>0</v>
      </c>
      <c r="N7" s="12">
        <f t="shared" si="2"/>
        <v>700.6</v>
      </c>
      <c r="O7" s="12">
        <f t="shared" si="2"/>
        <v>0</v>
      </c>
      <c r="P7" s="12">
        <f t="shared" si="2"/>
        <v>0</v>
      </c>
      <c r="Q7" s="12">
        <f t="shared" si="2"/>
        <v>700.6</v>
      </c>
    </row>
    <row r="8" spans="1:17" ht="15" thickTop="1" x14ac:dyDescent="0.35"/>
  </sheetData>
  <sheetProtection algorithmName="SHA-512" hashValue="R6sMp9CeW0R/sELof8hZLITpn21/fr9AAoJsOPIvQwGcRs5DNun9lJ/mteiKh+ZuJemwMft0Fl+8D0CYyjJOew==" saltValue="Dm8BOpnl97Mx51mtjnwsaA==" spinCount="100000" sheet="1" objects="1" scenarios="1" selectLockedCells="1" selectUnlockedCells="1"/>
  <mergeCells count="1">
    <mergeCell ref="B1:E4"/>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D3550-3501-4AA9-9841-AC0D3CBFC282}">
  <dimension ref="A1:Q9"/>
  <sheetViews>
    <sheetView workbookViewId="0">
      <selection activeCell="A8" sqref="A8"/>
    </sheetView>
  </sheetViews>
  <sheetFormatPr defaultColWidth="8.453125" defaultRowHeight="14.5" x14ac:dyDescent="0.35"/>
  <cols>
    <col min="1" max="1" width="18.6328125" style="5" customWidth="1"/>
    <col min="2" max="2" width="34.453125" style="5" customWidth="1"/>
    <col min="3" max="3" width="9.453125" style="5" customWidth="1"/>
    <col min="4" max="4" width="11.453125" style="3" customWidth="1"/>
    <col min="5" max="5" width="12.81640625" style="3" customWidth="1"/>
    <col min="6" max="6" width="11.81640625" style="5" customWidth="1"/>
    <col min="7" max="7" width="12.453125" style="5" customWidth="1"/>
    <col min="8" max="8" width="16.453125" style="5" customWidth="1"/>
    <col min="9" max="9" width="8.453125" style="5" customWidth="1"/>
    <col min="10" max="11" width="15.1796875" style="4" customWidth="1"/>
    <col min="12" max="12" width="8.81640625" style="4" customWidth="1"/>
    <col min="13" max="13" width="10.81640625" style="4" customWidth="1"/>
    <col min="14" max="14" width="15.1796875" style="4" customWidth="1"/>
    <col min="15" max="15" width="11.81640625" style="4" customWidth="1"/>
    <col min="16" max="17" width="15.1796875" style="4" customWidth="1"/>
    <col min="18" max="16384" width="8.453125" style="5"/>
  </cols>
  <sheetData>
    <row r="1" spans="1:17" x14ac:dyDescent="0.35">
      <c r="A1" s="8"/>
      <c r="B1" s="21" t="s">
        <v>159</v>
      </c>
      <c r="C1" s="21"/>
      <c r="D1" s="21"/>
      <c r="E1" s="21"/>
      <c r="F1" s="7"/>
      <c r="G1" s="7"/>
      <c r="H1" s="7"/>
      <c r="I1" s="7"/>
      <c r="J1" s="7"/>
      <c r="K1" s="7"/>
      <c r="L1" s="7"/>
      <c r="M1" s="7"/>
      <c r="N1" s="7"/>
      <c r="O1" s="7"/>
      <c r="P1" s="7"/>
      <c r="Q1" s="7"/>
    </row>
    <row r="2" spans="1:17" x14ac:dyDescent="0.35">
      <c r="A2" s="8"/>
      <c r="B2" s="21"/>
      <c r="C2" s="21"/>
      <c r="D2" s="21"/>
      <c r="E2" s="21"/>
      <c r="F2" s="7"/>
      <c r="G2" s="7"/>
      <c r="H2" s="7"/>
      <c r="I2" s="7"/>
      <c r="J2" s="7"/>
      <c r="K2" s="7"/>
      <c r="L2" s="7"/>
      <c r="M2" s="7"/>
      <c r="N2" s="7"/>
      <c r="O2" s="7"/>
      <c r="P2" s="7"/>
      <c r="Q2" s="7"/>
    </row>
    <row r="3" spans="1:17" x14ac:dyDescent="0.35">
      <c r="A3" s="8"/>
      <c r="B3" s="21"/>
      <c r="C3" s="21"/>
      <c r="D3" s="21"/>
      <c r="E3" s="21"/>
      <c r="F3" s="7"/>
      <c r="G3" s="7"/>
      <c r="H3" s="7"/>
      <c r="I3" s="7"/>
      <c r="J3" s="7"/>
      <c r="K3" s="7"/>
      <c r="L3" s="7"/>
      <c r="M3" s="7"/>
      <c r="N3" s="7"/>
      <c r="O3" s="7"/>
      <c r="P3" s="7"/>
      <c r="Q3" s="7"/>
    </row>
    <row r="4" spans="1:17" x14ac:dyDescent="0.35">
      <c r="A4" s="8"/>
      <c r="B4" s="22"/>
      <c r="C4" s="22"/>
      <c r="D4" s="22"/>
      <c r="E4" s="22"/>
      <c r="F4" s="9"/>
      <c r="G4" s="9"/>
      <c r="H4" s="9"/>
      <c r="I4" s="9"/>
      <c r="J4" s="9"/>
      <c r="K4" s="9"/>
      <c r="L4" s="9"/>
      <c r="M4" s="9"/>
      <c r="N4" s="9"/>
      <c r="O4" s="9"/>
      <c r="P4" s="9"/>
      <c r="Q4" s="9"/>
    </row>
    <row r="5" spans="1:17" ht="29" x14ac:dyDescent="0.35">
      <c r="A5" s="10" t="s">
        <v>160</v>
      </c>
      <c r="B5" s="10" t="s">
        <v>161</v>
      </c>
      <c r="C5" s="10" t="s">
        <v>162</v>
      </c>
      <c r="D5" s="10" t="s">
        <v>163</v>
      </c>
      <c r="E5" s="10" t="s">
        <v>164</v>
      </c>
      <c r="F5" s="10" t="s">
        <v>165</v>
      </c>
      <c r="G5" s="10" t="s">
        <v>166</v>
      </c>
      <c r="H5" s="10" t="s">
        <v>167</v>
      </c>
      <c r="I5" s="11" t="s">
        <v>168</v>
      </c>
      <c r="J5" s="11" t="s">
        <v>169</v>
      </c>
      <c r="K5" s="11" t="s">
        <v>170</v>
      </c>
      <c r="L5" s="11" t="s">
        <v>171</v>
      </c>
      <c r="M5" s="11" t="s">
        <v>172</v>
      </c>
      <c r="N5" s="11" t="s">
        <v>173</v>
      </c>
      <c r="O5" s="11" t="s">
        <v>174</v>
      </c>
      <c r="P5" s="11" t="s">
        <v>175</v>
      </c>
      <c r="Q5" s="11" t="s">
        <v>176</v>
      </c>
    </row>
    <row r="6" spans="1:17" x14ac:dyDescent="0.35">
      <c r="A6" s="13" t="s">
        <v>22</v>
      </c>
      <c r="B6" s="19" t="s">
        <v>23</v>
      </c>
      <c r="C6" s="13" t="s">
        <v>177</v>
      </c>
      <c r="D6" s="14">
        <v>44683</v>
      </c>
      <c r="E6" s="14">
        <v>44685</v>
      </c>
      <c r="F6" s="13"/>
      <c r="G6" s="13"/>
      <c r="H6" s="13" t="s">
        <v>178</v>
      </c>
      <c r="I6" s="13"/>
      <c r="J6" s="15" t="s">
        <v>179</v>
      </c>
      <c r="K6" s="15">
        <v>700.6</v>
      </c>
      <c r="L6" s="15" t="s">
        <v>180</v>
      </c>
      <c r="N6" s="4">
        <f t="shared" ref="N6" si="0">SUM(I6:M6)</f>
        <v>700.6</v>
      </c>
      <c r="Q6" s="4">
        <f t="shared" ref="Q6" si="1">SUM(N6:P6)</f>
        <v>700.6</v>
      </c>
    </row>
    <row r="7" spans="1:17" x14ac:dyDescent="0.35">
      <c r="A7" s="13" t="s">
        <v>181</v>
      </c>
      <c r="B7" s="19" t="s">
        <v>182</v>
      </c>
      <c r="C7" s="13" t="s">
        <v>183</v>
      </c>
      <c r="D7" s="14">
        <v>44685</v>
      </c>
      <c r="E7" s="14">
        <v>44685</v>
      </c>
      <c r="F7" s="13"/>
      <c r="G7" s="13"/>
      <c r="H7" s="13" t="s">
        <v>184</v>
      </c>
      <c r="I7" s="13"/>
      <c r="J7" s="13">
        <f>8.4+9.36</f>
        <v>17.759999999999998</v>
      </c>
      <c r="K7" s="13"/>
      <c r="L7" s="20" t="s">
        <v>185</v>
      </c>
      <c r="M7" s="20" t="s">
        <v>186</v>
      </c>
      <c r="N7" s="4">
        <f t="shared" ref="N7" si="2">SUM(I7:M7)</f>
        <v>17.759999999999998</v>
      </c>
      <c r="Q7" s="4">
        <f t="shared" ref="Q7" si="3">SUM(N7:P7)</f>
        <v>17.759999999999998</v>
      </c>
    </row>
    <row r="8" spans="1:17" ht="15" thickBot="1" x14ac:dyDescent="0.4">
      <c r="I8" s="12">
        <f>SUM(I6:I7)</f>
        <v>0</v>
      </c>
      <c r="J8" s="12">
        <f t="shared" ref="J8:Q8" si="4">SUM(J6:J7)</f>
        <v>17.759999999999998</v>
      </c>
      <c r="K8" s="12">
        <f t="shared" si="4"/>
        <v>700.6</v>
      </c>
      <c r="L8" s="12">
        <f t="shared" si="4"/>
        <v>0</v>
      </c>
      <c r="M8" s="12">
        <f t="shared" si="4"/>
        <v>0</v>
      </c>
      <c r="N8" s="12">
        <f t="shared" si="4"/>
        <v>718.36</v>
      </c>
      <c r="O8" s="12">
        <f t="shared" si="4"/>
        <v>0</v>
      </c>
      <c r="P8" s="12">
        <f t="shared" si="4"/>
        <v>0</v>
      </c>
      <c r="Q8" s="12">
        <f t="shared" si="4"/>
        <v>718.36</v>
      </c>
    </row>
    <row r="9" spans="1:17" ht="15" thickTop="1" x14ac:dyDescent="0.35"/>
  </sheetData>
  <sheetProtection algorithmName="SHA-512" hashValue="Q8dtlOfWjm22Jjk3/9WAABdFrbg2wv1nA+eOQctJoGN4cyS3Cppvl/XNdjBnxS8e+Xk5FqoCWEqGCe9/gdXTAQ==" saltValue="wtr+xcbS1Da47eSf9BZxFA==" spinCount="100000" sheet="1" objects="1" scenarios="1" selectLockedCells="1" selectUnlockedCells="1"/>
  <mergeCells count="1">
    <mergeCell ref="B1:E4"/>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E2353-FE95-46BD-89DB-EB7B16D41B13}">
  <dimension ref="A1:Q8"/>
  <sheetViews>
    <sheetView workbookViewId="0">
      <selection activeCell="A7" sqref="A7"/>
    </sheetView>
  </sheetViews>
  <sheetFormatPr defaultColWidth="8.453125" defaultRowHeight="14.5" x14ac:dyDescent="0.35"/>
  <cols>
    <col min="1" max="1" width="18.6328125" style="5" customWidth="1"/>
    <col min="2" max="2" width="41.1796875" style="5" customWidth="1"/>
    <col min="3" max="3" width="9.453125" style="5" customWidth="1"/>
    <col min="4" max="4" width="11.453125" style="3" customWidth="1"/>
    <col min="5" max="5" width="12.81640625" style="3" customWidth="1"/>
    <col min="6" max="6" width="11.81640625" style="5" customWidth="1"/>
    <col min="7" max="7" width="12.453125" style="5" customWidth="1"/>
    <col min="8" max="8" width="16.453125" style="5" customWidth="1"/>
    <col min="9" max="9" width="8.453125" style="5" customWidth="1"/>
    <col min="10" max="11" width="15.1796875" style="4" customWidth="1"/>
    <col min="12" max="12" width="8.81640625" style="4" customWidth="1"/>
    <col min="13" max="13" width="10.81640625" style="4" customWidth="1"/>
    <col min="14" max="14" width="15.1796875" style="4" customWidth="1"/>
    <col min="15" max="15" width="11.81640625" style="4" customWidth="1"/>
    <col min="16" max="17" width="15.1796875" style="4" customWidth="1"/>
    <col min="18" max="16384" width="8.453125" style="5"/>
  </cols>
  <sheetData>
    <row r="1" spans="1:17" x14ac:dyDescent="0.35">
      <c r="A1" s="8"/>
      <c r="B1" s="21" t="s">
        <v>187</v>
      </c>
      <c r="C1" s="21"/>
      <c r="D1" s="21"/>
      <c r="E1" s="21"/>
      <c r="F1" s="7"/>
      <c r="G1" s="7"/>
      <c r="H1" s="7"/>
      <c r="I1" s="7"/>
      <c r="J1" s="7"/>
      <c r="K1" s="7"/>
      <c r="L1" s="7"/>
      <c r="M1" s="7"/>
      <c r="N1" s="7"/>
      <c r="O1" s="7"/>
      <c r="P1" s="7"/>
      <c r="Q1" s="7"/>
    </row>
    <row r="2" spans="1:17" x14ac:dyDescent="0.35">
      <c r="A2" s="8"/>
      <c r="B2" s="21"/>
      <c r="C2" s="21"/>
      <c r="D2" s="21"/>
      <c r="E2" s="21"/>
      <c r="F2" s="7"/>
      <c r="G2" s="7"/>
      <c r="H2" s="7"/>
      <c r="I2" s="7"/>
      <c r="J2" s="7"/>
      <c r="K2" s="7"/>
      <c r="L2" s="7"/>
      <c r="M2" s="7"/>
      <c r="N2" s="7"/>
      <c r="O2" s="7"/>
      <c r="P2" s="7"/>
      <c r="Q2" s="7"/>
    </row>
    <row r="3" spans="1:17" x14ac:dyDescent="0.35">
      <c r="A3" s="8"/>
      <c r="B3" s="21"/>
      <c r="C3" s="21"/>
      <c r="D3" s="21"/>
      <c r="E3" s="21"/>
      <c r="F3" s="7"/>
      <c r="G3" s="7"/>
      <c r="H3" s="7"/>
      <c r="I3" s="7"/>
      <c r="J3" s="7"/>
      <c r="K3" s="7"/>
      <c r="L3" s="7"/>
      <c r="M3" s="7"/>
      <c r="N3" s="7"/>
      <c r="O3" s="7"/>
      <c r="P3" s="7"/>
      <c r="Q3" s="7"/>
    </row>
    <row r="4" spans="1:17" x14ac:dyDescent="0.35">
      <c r="A4" s="8"/>
      <c r="B4" s="22"/>
      <c r="C4" s="22"/>
      <c r="D4" s="22"/>
      <c r="E4" s="22"/>
      <c r="F4" s="9"/>
      <c r="G4" s="9"/>
      <c r="H4" s="9"/>
      <c r="I4" s="9"/>
      <c r="J4" s="9"/>
      <c r="K4" s="9"/>
      <c r="L4" s="9"/>
      <c r="M4" s="9"/>
      <c r="N4" s="9"/>
      <c r="O4" s="9"/>
      <c r="P4" s="9"/>
      <c r="Q4" s="9"/>
    </row>
    <row r="5" spans="1:17" ht="29" x14ac:dyDescent="0.35">
      <c r="A5" s="10" t="s">
        <v>188</v>
      </c>
      <c r="B5" s="10" t="s">
        <v>189</v>
      </c>
      <c r="C5" s="10" t="s">
        <v>190</v>
      </c>
      <c r="D5" s="10" t="s">
        <v>191</v>
      </c>
      <c r="E5" s="10" t="s">
        <v>192</v>
      </c>
      <c r="F5" s="10" t="s">
        <v>193</v>
      </c>
      <c r="G5" s="10" t="s">
        <v>194</v>
      </c>
      <c r="H5" s="10" t="s">
        <v>195</v>
      </c>
      <c r="I5" s="11" t="s">
        <v>196</v>
      </c>
      <c r="J5" s="11" t="s">
        <v>197</v>
      </c>
      <c r="K5" s="11" t="s">
        <v>198</v>
      </c>
      <c r="L5" s="11" t="s">
        <v>199</v>
      </c>
      <c r="M5" s="11" t="s">
        <v>200</v>
      </c>
      <c r="N5" s="11" t="s">
        <v>201</v>
      </c>
      <c r="O5" s="11" t="s">
        <v>202</v>
      </c>
      <c r="P5" s="11" t="s">
        <v>203</v>
      </c>
      <c r="Q5" s="11" t="s">
        <v>204</v>
      </c>
    </row>
    <row r="6" spans="1:17" x14ac:dyDescent="0.35">
      <c r="A6" s="13" t="s">
        <v>28</v>
      </c>
      <c r="B6" s="19" t="s">
        <v>29</v>
      </c>
      <c r="C6" s="13" t="s">
        <v>205</v>
      </c>
      <c r="D6" s="14">
        <v>44683</v>
      </c>
      <c r="E6" s="14">
        <v>44685</v>
      </c>
      <c r="F6" s="13"/>
      <c r="G6" s="13"/>
      <c r="H6" s="13" t="s">
        <v>206</v>
      </c>
      <c r="I6" s="13"/>
      <c r="J6" s="15" t="s">
        <v>207</v>
      </c>
      <c r="K6" s="15">
        <v>700.6</v>
      </c>
      <c r="L6" s="15" t="s">
        <v>208</v>
      </c>
      <c r="N6" s="4">
        <f t="shared" ref="N6" si="0">SUM(I6:M6)</f>
        <v>700.6</v>
      </c>
      <c r="Q6" s="4">
        <f t="shared" ref="Q6" si="1">SUM(N6:P6)</f>
        <v>700.6</v>
      </c>
    </row>
    <row r="7" spans="1:17" ht="15" thickBot="1" x14ac:dyDescent="0.4">
      <c r="I7" s="12">
        <f t="shared" ref="I7:Q7" si="2">SUM(I6:I6)</f>
        <v>0</v>
      </c>
      <c r="J7" s="12">
        <f t="shared" si="2"/>
        <v>0</v>
      </c>
      <c r="K7" s="12">
        <f t="shared" si="2"/>
        <v>700.6</v>
      </c>
      <c r="L7" s="12">
        <f t="shared" si="2"/>
        <v>0</v>
      </c>
      <c r="M7" s="12">
        <f t="shared" si="2"/>
        <v>0</v>
      </c>
      <c r="N7" s="12">
        <f t="shared" si="2"/>
        <v>700.6</v>
      </c>
      <c r="O7" s="12">
        <f t="shared" si="2"/>
        <v>0</v>
      </c>
      <c r="P7" s="12">
        <f t="shared" si="2"/>
        <v>0</v>
      </c>
      <c r="Q7" s="12">
        <f t="shared" si="2"/>
        <v>700.6</v>
      </c>
    </row>
    <row r="8" spans="1:17" ht="15" thickTop="1" x14ac:dyDescent="0.35"/>
  </sheetData>
  <sheetProtection algorithmName="SHA-512" hashValue="DYXxY8/11cPK4A5TnBnrFdb0rajvU7OGI7vh+HCVrnilGeDBT+YLJ652xWyh1KB3vMB57sRfpuzciZHq8tmltQ==" saltValue="ZLPS8T2Neze636ssvDT85A==" spinCount="100000" sheet="1" objects="1" scenarios="1" selectLockedCells="1" selectUnlockedCells="1"/>
  <mergeCells count="1">
    <mergeCell ref="B1:E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NarrativeEffectiveAsOf xmlns="261f2976-3b9f-4793-87f4-542afee965f3" xsi:nil="true"/>
    <Version_x0023_ xmlns="261f2976-3b9f-4793-87f4-542afee965f3" xsi:nil="true"/>
    <ApprovedbyFinanceKeyStakeholders xmlns="261f2976-3b9f-4793-87f4-542afee965f3">true</ApprovedbyFinanceKeyStakeholders>
    <ApprovalDate xmlns="261f2976-3b9f-4793-87f4-542afee965f3" xsi:nil="true"/>
    <ApprovedbyDirectorofFinance xmlns="261f2976-3b9f-4793-87f4-542afee965f3">true</ApprovedbyDirectorofFin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12D171A42540B45AD18378FBBEB5457" ma:contentTypeVersion="20" ma:contentTypeDescription="Create a new document." ma:contentTypeScope="" ma:versionID="630371346eb3c5eb6e699fd3b4693f2e">
  <xsd:schema xmlns:xsd="http://www.w3.org/2001/XMLSchema" xmlns:xs="http://www.w3.org/2001/XMLSchema" xmlns:p="http://schemas.microsoft.com/office/2006/metadata/properties" xmlns:ns1="http://schemas.microsoft.com/sharepoint/v3" xmlns:ns2="261f2976-3b9f-4793-87f4-542afee965f3" xmlns:ns3="3d0c9a16-e260-4e98-bc66-f5c8eee595be" targetNamespace="http://schemas.microsoft.com/office/2006/metadata/properties" ma:root="true" ma:fieldsID="6cb78afd77970074cf26d2c491c62b30" ns1:_="" ns2:_="" ns3:_="">
    <xsd:import namespace="http://schemas.microsoft.com/sharepoint/v3"/>
    <xsd:import namespace="261f2976-3b9f-4793-87f4-542afee965f3"/>
    <xsd:import namespace="3d0c9a16-e260-4e98-bc66-f5c8eee595be"/>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ApprovedbyDirectorofFinance" minOccurs="0"/>
                <xsd:element ref="ns2:ApprovedbyFinanceKeyStakeholders" minOccurs="0"/>
                <xsd:element ref="ns2:NarrativeEffectiveAsOf" minOccurs="0"/>
                <xsd:element ref="ns2:ApprovalDate" minOccurs="0"/>
                <xsd:element ref="ns2:Version_x0023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1f2976-3b9f-4793-87f4-542afee965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ApprovedbyDirectorofFinance" ma:index="23" nillable="true" ma:displayName="Approved by Director of Finance" ma:default="1" ma:format="Dropdown" ma:internalName="ApprovedbyDirectorofFinance">
      <xsd:simpleType>
        <xsd:restriction base="dms:Boolean"/>
      </xsd:simpleType>
    </xsd:element>
    <xsd:element name="ApprovedbyFinanceKeyStakeholders" ma:index="24" nillable="true" ma:displayName="Approved by Finance Key Stakeholders" ma:default="1" ma:format="Dropdown" ma:internalName="ApprovedbyFinanceKeyStakeholders">
      <xsd:simpleType>
        <xsd:restriction base="dms:Boolean"/>
      </xsd:simpleType>
    </xsd:element>
    <xsd:element name="NarrativeEffectiveAsOf" ma:index="25" nillable="true" ma:displayName="Narrative Effective As Of" ma:format="DateOnly" ma:internalName="NarrativeEffectiveAsOf">
      <xsd:simpleType>
        <xsd:restriction base="dms:DateTime"/>
      </xsd:simpleType>
    </xsd:element>
    <xsd:element name="ApprovalDate" ma:index="26" nillable="true" ma:displayName="Approval Date" ma:format="DateOnly" ma:internalName="ApprovalDate">
      <xsd:simpleType>
        <xsd:restriction base="dms:DateTime"/>
      </xsd:simpleType>
    </xsd:element>
    <xsd:element name="Version_x0023_" ma:index="27" nillable="true" ma:displayName="Version #" ma:format="Dropdown" ma:internalName="Version_x0023_">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c9a16-e260-4e98-bc66-f5c8eee595b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0C5414-A9BA-4339-A454-B1D6036438E9}">
  <ds:schemaRefs>
    <ds:schemaRef ds:uri="http://schemas.microsoft.com/sharepoint/v3/contenttype/forms"/>
  </ds:schemaRefs>
</ds:datastoreItem>
</file>

<file path=customXml/itemProps2.xml><?xml version="1.0" encoding="utf-8"?>
<ds:datastoreItem xmlns:ds="http://schemas.openxmlformats.org/officeDocument/2006/customXml" ds:itemID="{281A568A-5D60-4AED-9966-EA1767D8AB81}">
  <ds:schemaRefs>
    <ds:schemaRef ds:uri="http://schemas.microsoft.com/office/2006/documentManagement/types"/>
    <ds:schemaRef ds:uri="http://purl.org/dc/dcmitype/"/>
    <ds:schemaRef ds:uri="http://www.w3.org/XML/1998/namespace"/>
    <ds:schemaRef ds:uri="261f2976-3b9f-4793-87f4-542afee965f3"/>
    <ds:schemaRef ds:uri="http://purl.org/dc/elements/1.1/"/>
    <ds:schemaRef ds:uri="3d0c9a16-e260-4e98-bc66-f5c8eee595be"/>
    <ds:schemaRef ds:uri="http://schemas.microsoft.com/office/infopath/2007/PartnerControls"/>
    <ds:schemaRef ds:uri="http://schemas.microsoft.com/office/2006/metadata/properties"/>
    <ds:schemaRef ds:uri="http://schemas.openxmlformats.org/package/2006/metadata/core-properties"/>
    <ds:schemaRef ds:uri="http://schemas.microsoft.com/sharepoint/v3"/>
    <ds:schemaRef ds:uri="http://purl.org/dc/terms/"/>
  </ds:schemaRefs>
</ds:datastoreItem>
</file>

<file path=customXml/itemProps3.xml><?xml version="1.0" encoding="utf-8"?>
<ds:datastoreItem xmlns:ds="http://schemas.openxmlformats.org/officeDocument/2006/customXml" ds:itemID="{C90E12B2-B545-43E9-A1A9-4F39A14B2D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61f2976-3b9f-4793-87f4-542afee965f3"/>
    <ds:schemaRef ds:uri="3d0c9a16-e260-4e98-bc66-f5c8eee595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9</vt:i4>
      </vt:variant>
    </vt:vector>
  </HeadingPairs>
  <TitlesOfParts>
    <vt:vector size="9" baseType="lpstr">
      <vt:lpstr>Aperçu</vt:lpstr>
      <vt:lpstr>Beverly Altberg</vt:lpstr>
      <vt:lpstr>Amanda Carr</vt:lpstr>
      <vt:lpstr>Janet Ihm</vt:lpstr>
      <vt:lpstr>Hanoz Kapadia</vt:lpstr>
      <vt:lpstr>David Lobo</vt:lpstr>
      <vt:lpstr>Zeela Merchant</vt:lpstr>
      <vt:lpstr>Deborah Morshead</vt:lpstr>
      <vt:lpstr>Tanya Watkins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 Pines</dc:creator>
  <cp:keywords/>
  <dc:description/>
  <cp:lastModifiedBy>Susan Pines</cp:lastModifiedBy>
  <cp:revision/>
  <dcterms:created xsi:type="dcterms:W3CDTF">2020-10-06T19:19:17Z</dcterms:created>
  <dcterms:modified xsi:type="dcterms:W3CDTF">2022-08-24T17:39:47Z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0x010100212D171A42540B45AD18378FBBEB5457</vt:lpwstr>
  </property>
</Properties>
</file>