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0531DB6C-F345-45A4-A7C6-5EEF5F714C7A}" xr6:coauthVersionLast="47" xr6:coauthVersionMax="47" xr10:uidLastSave="{00000000-0000-0000-0000-000000000000}"/>
  <bookViews>
    <workbookView xWindow="-110" yWindow="-110" windowWidth="19420" windowHeight="10420" tabRatio="825" xr2:uid="{AC284D80-DBFD-412C-922E-70FDE04740B0}"/>
  </bookViews>
  <sheets>
    <sheet name="Overview" sheetId="1" r:id="rId1"/>
    <sheet name="Cheri Mara" sheetId="4" r:id="rId2"/>
    <sheet name="Tony Priolo"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1" l="1"/>
  <c r="O9" i="11"/>
  <c r="M9" i="11"/>
  <c r="L9" i="11"/>
  <c r="K9" i="11"/>
  <c r="J9" i="11"/>
  <c r="I9" i="11"/>
  <c r="P13" i="4"/>
  <c r="O13" i="4"/>
  <c r="M13" i="4"/>
  <c r="L13" i="4"/>
  <c r="K13" i="4"/>
  <c r="J13" i="4"/>
  <c r="I13" i="4"/>
  <c r="N8" i="11" l="1"/>
  <c r="Q8" i="11" s="1"/>
  <c r="N7" i="11"/>
  <c r="Q7" i="11" s="1"/>
  <c r="N6" i="11"/>
  <c r="Q6" i="11" s="1"/>
  <c r="N12" i="4"/>
  <c r="Q12" i="4" s="1"/>
  <c r="N11" i="4"/>
  <c r="Q11" i="4" s="1"/>
  <c r="N10" i="4"/>
  <c r="Q10" i="4" s="1"/>
  <c r="N9" i="4"/>
  <c r="Q9" i="4" s="1"/>
  <c r="N8" i="4"/>
  <c r="Q8" i="4" s="1"/>
  <c r="N7" i="4"/>
  <c r="Q7" i="4" s="1"/>
  <c r="N6" i="4"/>
  <c r="Q6" i="4" l="1"/>
  <c r="Q13" i="4" s="1"/>
  <c r="N13" i="4"/>
  <c r="Q9" i="11"/>
  <c r="N9" i="11"/>
</calcChain>
</file>

<file path=xl/sharedStrings.xml><?xml version="1.0" encoding="utf-8"?>
<sst xmlns="http://schemas.openxmlformats.org/spreadsheetml/2006/main" count="94" uniqueCount="26">
  <si>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</si>
  <si>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</si>
  <si>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</si>
  <si>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</si>
  <si>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</si>
  <si>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</si>
  <si>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</si>
  <si>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</si>
  <si>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</si>
  <si>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</si>
  <si>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</si>
  <si>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</si>
  <si>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</si>
  <si>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</si>
  <si>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</si>
  <si>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</si>
  <si>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</si>
  <si>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Cheri Mara</t>
  </si>
  <si>
    <t>Chief Commercial Officer</t>
  </si>
  <si>
    <t>Meeting</t>
  </si>
  <si>
    <t xml:space="preserve"> </t>
  </si>
  <si>
    <t>Tony Priolo</t>
  </si>
  <si>
    <t>Vice President, Education</t>
  </si>
  <si>
    <t>Las Vegas</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</si>
  <si>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 beginning November 30, 2020.</t>
  </si>
  <si>
    <t>Travel, Meal and Hospitality Expenses, 
Fiscal 2019-2020, Quarter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</si>
</sst>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7"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2"/>
      <color theme="1"/>
      <name val="Roboto"/>
    </font>
  </fonts>
  <fills count="4">
    <fill>
      <patternFill patternType="none"/>
    </fill>
    <fill>
      <patternFill patternType="gray125"/>
    </fill>
    <fill>
      <patternFill patternType="solid">
        <fgColor rgb="FFC5E9CF"/>
        <bgColor indexed="64"/>
      </patternFill>
    </fill>
    <fill>
      <patternFill patternType="solid">
        <fgColor rgb="FFF7F1E6"/>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6">
    <xf numFmtId="0" fontId="0" fillId="0" borderId="0" xfId="0"/>
    <xf numFmtId="0" fontId="3" fillId="0" borderId="0" xfId="0" applyFont="1" applyAlignment="1">
      <alignment horizontal="left" vertical="top"/>
    </xf>
    <xf numFmtId="165" fontId="3" fillId="0" borderId="0" xfId="0" applyNumberFormat="1" applyFont="1" applyAlignment="1">
      <alignment horizontal="left" vertical="top"/>
    </xf>
    <xf numFmtId="164" fontId="3" fillId="0" borderId="0" xfId="1" applyNumberFormat="1" applyFont="1" applyAlignment="1">
      <alignment horizontal="right" vertical="top"/>
    </xf>
    <xf numFmtId="164" fontId="3" fillId="0" borderId="0" xfId="1" applyNumberFormat="1" applyFont="1" applyBorder="1" applyAlignment="1">
      <alignment horizontal="right" vertical="top"/>
    </xf>
    <xf numFmtId="0" fontId="0" fillId="0" borderId="0" xfId="2" applyFont="1" applyAlignment="1">
      <alignment horizontal="left" vertical="top"/>
    </xf>
    <xf numFmtId="0" fontId="0" fillId="0" borderId="0" xfId="0" applyBorder="1"/>
    <xf numFmtId="0" fontId="3" fillId="0" borderId="0" xfId="0" applyFont="1"/>
    <xf numFmtId="0" fontId="0" fillId="0" borderId="0" xfId="0" applyBorder="1" applyAlignment="1"/>
    <xf numFmtId="0" fontId="3" fillId="0" borderId="0" xfId="0" applyFont="1" applyBorder="1" applyAlignment="1"/>
    <xf numFmtId="0" fontId="3" fillId="0" borderId="0" xfId="0" applyFont="1" applyBorder="1"/>
    <xf numFmtId="0" fontId="0" fillId="2" borderId="0" xfId="0" applyFill="1"/>
    <xf numFmtId="0" fontId="0" fillId="2" borderId="0" xfId="0" applyFill="1" applyBorder="1" applyAlignment="1"/>
    <xf numFmtId="0" fontId="0" fillId="2" borderId="0" xfId="0" applyFill="1" applyBorder="1"/>
    <xf numFmtId="0" fontId="5" fillId="2" borderId="0" xfId="0" applyFont="1" applyFill="1" applyBorder="1" applyAlignment="1">
      <alignment vertical="top" wrapText="1"/>
    </xf>
    <xf numFmtId="0" fontId="3" fillId="2" borderId="0" xfId="0" applyFont="1" applyFill="1" applyBorder="1" applyAlignment="1"/>
    <xf numFmtId="0" fontId="3" fillId="2" borderId="0" xfId="0" applyFont="1" applyFill="1" applyBorder="1"/>
    <xf numFmtId="0" fontId="0" fillId="0" borderId="0" xfId="0" applyFill="1" applyBorder="1"/>
    <xf numFmtId="0" fontId="6" fillId="0" borderId="0" xfId="0" applyFont="1" applyBorder="1" applyAlignment="1">
      <alignment vertical="center" wrapText="1"/>
    </xf>
    <xf numFmtId="0" fontId="0" fillId="0" borderId="0" xfId="0" applyFill="1"/>
    <xf numFmtId="0" fontId="2" fillId="3" borderId="1" xfId="0" applyFont="1" applyFill="1" applyBorder="1" applyAlignment="1">
      <alignment horizontal="left" vertical="top" wrapText="1"/>
    </xf>
    <xf numFmtId="164" fontId="2" fillId="3" borderId="1" xfId="1" applyNumberFormat="1" applyFont="1" applyFill="1" applyBorder="1" applyAlignment="1">
      <alignment horizontal="right" vertical="top" wrapText="1"/>
    </xf>
    <xf numFmtId="164" fontId="2" fillId="3" borderId="0" xfId="1" applyNumberFormat="1" applyFont="1" applyFill="1" applyBorder="1" applyAlignment="1">
      <alignment horizontal="right" vertical="top" wrapText="1"/>
    </xf>
    <xf numFmtId="164" fontId="4" fillId="3" borderId="3" xfId="0" applyNumberFormat="1" applyFont="1" applyFill="1" applyBorder="1"/>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3">
    <cellStyle name="Comma" xfId="1" builtinId="3"/>
    <cellStyle name="Normal" xfId="0" builtinId="0"/>
    <cellStyle name="Normal 2" xfId="2" xr:uid="{AA0A7156-026B-4F47-B852-E0C4BE9152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1</xdr:col>
      <xdr:colOff>1536700</xdr:colOff>
      <xdr:row>3</xdr:row>
      <xdr:rowOff>152651</xdr:rowOff>
    </xdr:to>
    <xdr:pic>
      <xdr:nvPicPr>
        <xdr:cNvPr id="3" name="Picture 2">
          <a:extLst>
            <a:ext uri="{FF2B5EF4-FFF2-40B4-BE49-F238E27FC236}">
              <a16:creationId xmlns:a16="http://schemas.microsoft.com/office/drawing/2014/main" id="{8374A54C-1053-A743-A4C9-F167E8DB3C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651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178051</xdr:rowOff>
    </xdr:to>
    <xdr:pic>
      <xdr:nvPicPr>
        <xdr:cNvPr id="4" name="Picture 3">
          <a:extLst>
            <a:ext uri="{FF2B5EF4-FFF2-40B4-BE49-F238E27FC236}">
              <a16:creationId xmlns:a16="http://schemas.microsoft.com/office/drawing/2014/main" id="{AA898433-09E5-D547-AC26-3EEAA05BC3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0</xdr:row>
      <xdr:rowOff>165100</xdr:rowOff>
    </xdr:from>
    <xdr:to>
      <xdr:col>1</xdr:col>
      <xdr:colOff>393700</xdr:colOff>
      <xdr:row>3</xdr:row>
      <xdr:rowOff>178051</xdr:rowOff>
    </xdr:to>
    <xdr:pic>
      <xdr:nvPicPr>
        <xdr:cNvPr id="4" name="Picture 3">
          <a:extLst>
            <a:ext uri="{FF2B5EF4-FFF2-40B4-BE49-F238E27FC236}">
              <a16:creationId xmlns:a16="http://schemas.microsoft.com/office/drawing/2014/main" id="{C4040DF7-8935-094E-814C-FADCCB22C0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65100"/>
          <a:ext cx="1485900" cy="559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A1:R18"/>
  <sheetViews>
    <sheetView tabSelected="1" workbookViewId="0">
      <selection activeCell="B5" sqref="B5"/>
    </sheetView>
  </sheetViews>
  <sheetFormatPr defaultColWidth="8.81640625" defaultRowHeight="14.5" x14ac:dyDescent="0.35"/>
  <cols>
    <col min="1" max="1" width="3.1796875" style="19" customWidth="1"/>
    <col min="2" max="2" width="47" style="8" customWidth="1"/>
    <col min="3" max="3" width="11.81640625" customWidth="1"/>
    <col min="4" max="12" width="13.6328125" customWidth="1"/>
  </cols>
  <sheetData>
    <row r="1" spans="1:18" s="11" customFormat="1" ht="15" customHeight="1" x14ac:dyDescent="0.35">
      <c r="B1" s="12"/>
    </row>
    <row r="2" spans="1:18" s="11" customFormat="1" ht="14.5" customHeight="1" x14ac:dyDescent="0.35">
      <c r="B2" s="12"/>
    </row>
    <row r="3" spans="1:18" s="11" customFormat="1" ht="14.5" customHeight="1" x14ac:dyDescent="0.35">
      <c r="B3" s="12"/>
    </row>
    <row r="4" spans="1:18" s="13" customFormat="1" x14ac:dyDescent="0.35">
      <c r="B4" s="12"/>
    </row>
    <row r="5" spans="1:18" s="13" customFormat="1" ht="62" customHeight="1" x14ac:dyDescent="0.35">
      <c r="B5" s="14" t="s">
        <v>25</v>
      </c>
      <c r="C5" s="15"/>
      <c r="D5" s="16"/>
      <c r="E5" s="16"/>
      <c r="F5" s="16"/>
      <c r="G5" s="16"/>
      <c r="H5" s="16"/>
      <c r="I5" s="16"/>
      <c r="J5" s="16"/>
      <c r="K5" s="16"/>
      <c r="L5" s="16"/>
      <c r="M5" s="16"/>
      <c r="N5" s="16"/>
      <c r="O5" s="16"/>
      <c r="P5" s="16"/>
      <c r="Q5" s="16"/>
      <c r="R5" s="16"/>
    </row>
    <row r="6" spans="1:18" s="6" customFormat="1" ht="341" x14ac:dyDescent="0.35">
      <c r="A6" s="17"/>
      <c r="B6" s="18" t="s">
        <v>24</v>
      </c>
      <c r="C6" s="9"/>
      <c r="D6" s="10"/>
      <c r="E6" s="10"/>
      <c r="F6" s="10"/>
      <c r="G6" s="10"/>
      <c r="H6" s="10"/>
      <c r="I6" s="10"/>
      <c r="J6" s="10"/>
      <c r="K6" s="10"/>
      <c r="L6" s="10"/>
      <c r="M6" s="10"/>
      <c r="N6" s="10"/>
      <c r="O6" s="10"/>
      <c r="P6" s="10"/>
      <c r="Q6" s="10"/>
      <c r="R6" s="10"/>
    </row>
    <row r="7" spans="1:18" x14ac:dyDescent="0.35">
      <c r="C7" s="9"/>
      <c r="D7" s="7"/>
      <c r="E7" s="7"/>
      <c r="F7" s="7"/>
      <c r="G7" s="7"/>
      <c r="H7" s="7"/>
      <c r="I7" s="7"/>
      <c r="J7" s="7"/>
      <c r="K7" s="7"/>
      <c r="L7" s="7"/>
      <c r="M7" s="7"/>
      <c r="N7" s="7"/>
      <c r="O7" s="7"/>
      <c r="P7" s="7"/>
      <c r="Q7" s="7"/>
      <c r="R7" s="7"/>
    </row>
    <row r="8" spans="1:18" x14ac:dyDescent="0.35">
      <c r="C8" s="9"/>
      <c r="D8" s="7"/>
      <c r="E8" s="7"/>
      <c r="F8" s="7"/>
      <c r="G8" s="7"/>
      <c r="H8" s="7"/>
      <c r="I8" s="7"/>
      <c r="J8" s="7"/>
      <c r="K8" s="7"/>
      <c r="L8" s="7"/>
      <c r="M8" s="7"/>
      <c r="N8" s="7"/>
      <c r="O8" s="7"/>
      <c r="P8" s="7"/>
      <c r="Q8" s="7"/>
      <c r="R8" s="7"/>
    </row>
    <row r="9" spans="1:18" x14ac:dyDescent="0.35">
      <c r="C9" s="9"/>
      <c r="D9" s="7"/>
      <c r="E9" s="7"/>
      <c r="F9" s="7"/>
      <c r="G9" s="7"/>
      <c r="H9" s="7"/>
      <c r="I9" s="7"/>
      <c r="J9" s="7"/>
      <c r="K9" s="7"/>
      <c r="L9" s="7"/>
      <c r="M9" s="7"/>
      <c r="N9" s="7"/>
      <c r="O9" s="7"/>
      <c r="P9" s="7"/>
      <c r="Q9" s="7"/>
      <c r="R9" s="7"/>
    </row>
    <row r="10" spans="1:18" x14ac:dyDescent="0.35">
      <c r="C10" s="9"/>
      <c r="D10" s="7"/>
      <c r="E10" s="7"/>
      <c r="F10" s="7"/>
      <c r="G10" s="7"/>
      <c r="H10" s="7"/>
      <c r="I10" s="7"/>
      <c r="J10" s="7"/>
      <c r="K10" s="7"/>
      <c r="L10" s="7"/>
      <c r="M10" s="7"/>
      <c r="N10" s="7"/>
      <c r="O10" s="7"/>
      <c r="P10" s="7"/>
      <c r="Q10" s="7"/>
      <c r="R10" s="7"/>
    </row>
    <row r="11" spans="1:18" x14ac:dyDescent="0.35">
      <c r="C11" s="9"/>
      <c r="D11" s="7"/>
      <c r="E11" s="7"/>
      <c r="F11" s="7"/>
      <c r="G11" s="7"/>
      <c r="H11" s="7"/>
      <c r="I11" s="7"/>
      <c r="J11" s="7"/>
      <c r="K11" s="7"/>
      <c r="L11" s="7"/>
      <c r="M11" s="7"/>
      <c r="N11" s="7"/>
      <c r="O11" s="7"/>
      <c r="P11" s="7"/>
      <c r="Q11" s="7"/>
      <c r="R11" s="7"/>
    </row>
    <row r="12" spans="1:18" x14ac:dyDescent="0.35">
      <c r="C12" s="8"/>
      <c r="D12" s="7"/>
      <c r="E12" s="7"/>
      <c r="F12" s="7"/>
    </row>
    <row r="13" spans="1:18" x14ac:dyDescent="0.35">
      <c r="C13" s="8"/>
      <c r="D13" s="7"/>
      <c r="E13" s="7"/>
      <c r="F13" s="7"/>
    </row>
    <row r="14" spans="1:18" x14ac:dyDescent="0.35">
      <c r="C14" s="8"/>
    </row>
    <row r="15" spans="1:18" x14ac:dyDescent="0.35">
      <c r="C15" s="8"/>
    </row>
    <row r="16" spans="1:18" x14ac:dyDescent="0.35">
      <c r="C16" s="8"/>
    </row>
    <row r="17" spans="3:3" x14ac:dyDescent="0.35">
      <c r="C17" s="8"/>
    </row>
    <row r="18" spans="3:3" x14ac:dyDescent="0.35">
      <c r="C18" s="8"/>
    </row>
  </sheetData>
  <sheetProtection algorithmName="SHA-512" hashValue="SsEtDS1EooFUAmNAgqje7m158zVPgl4AZ44zo7W0dI2YOqrRkKf1c4vOIWtXEKbDK68QZyYQ0+S9v7FoIWL+Qg==" saltValue="MK6pmLo9bB9GDvfiaoDEhg=="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8E999-0B1D-4D97-BC8E-1A8A09F36F76}">
  <dimension ref="A1:Q14"/>
  <sheetViews>
    <sheetView workbookViewId="0">
      <selection activeCell="G12" sqref="G12"/>
    </sheetView>
  </sheetViews>
  <sheetFormatPr defaultColWidth="8.81640625" defaultRowHeight="14.5" x14ac:dyDescent="0.35"/>
  <cols>
    <col min="1" max="1" width="18" customWidth="1"/>
    <col min="2" max="2" width="25.6328125" customWidth="1"/>
    <col min="3" max="3" width="12.453125" customWidth="1"/>
    <col min="4" max="5" width="13" customWidth="1"/>
    <col min="6" max="6" width="24.6328125" customWidth="1"/>
    <col min="7" max="7" width="10.6328125" customWidth="1"/>
    <col min="8" max="8" width="11.81640625" customWidth="1"/>
    <col min="9" max="17" width="13.6328125" customWidth="1"/>
  </cols>
  <sheetData>
    <row r="1" spans="1:17" s="11" customFormat="1" ht="15" customHeight="1" x14ac:dyDescent="0.35">
      <c r="A1" s="12"/>
      <c r="B1" s="24" t="s">
        <v>25</v>
      </c>
      <c r="C1" s="24"/>
      <c r="D1" s="24"/>
      <c r="E1" s="24"/>
    </row>
    <row r="2" spans="1:17" s="11" customFormat="1" ht="14.5" customHeight="1" x14ac:dyDescent="0.35">
      <c r="A2" s="12"/>
      <c r="B2" s="24"/>
      <c r="C2" s="24"/>
      <c r="D2" s="24"/>
      <c r="E2" s="24"/>
    </row>
    <row r="3" spans="1:17" s="11" customFormat="1" ht="14.5" customHeight="1" x14ac:dyDescent="0.35">
      <c r="A3" s="12"/>
      <c r="B3" s="24"/>
      <c r="C3" s="24"/>
      <c r="D3" s="24"/>
      <c r="E3" s="24"/>
    </row>
    <row r="4" spans="1:17" s="13" customFormat="1" ht="28" customHeight="1" x14ac:dyDescent="0.35">
      <c r="A4" s="12"/>
      <c r="B4" s="25"/>
      <c r="C4" s="25"/>
      <c r="D4" s="25"/>
      <c r="E4" s="25"/>
    </row>
    <row r="5" spans="1:17" ht="29" x14ac:dyDescent="0.35">
      <c r="A5" s="20" t="s">
        <v>0</v>
      </c>
      <c r="B5" s="20" t="s">
        <v>1</v>
      </c>
      <c r="C5" s="20" t="s">
        <v>2</v>
      </c>
      <c r="D5" s="20" t="s">
        <v>3</v>
      </c>
      <c r="E5" s="20" t="s">
        <v>4</v>
      </c>
      <c r="F5" s="20" t="s">
        <v>5</v>
      </c>
      <c r="G5" s="20" t="s">
        <v>6</v>
      </c>
      <c r="H5" s="20" t="s">
        <v>7</v>
      </c>
      <c r="I5" s="21" t="s">
        <v>8</v>
      </c>
      <c r="J5" s="21" t="s">
        <v>9</v>
      </c>
      <c r="K5" s="21" t="s">
        <v>10</v>
      </c>
      <c r="L5" s="21" t="s">
        <v>11</v>
      </c>
      <c r="M5" s="21" t="s">
        <v>12</v>
      </c>
      <c r="N5" s="21" t="s">
        <v>13</v>
      </c>
      <c r="O5" s="21" t="s">
        <v>14</v>
      </c>
      <c r="P5" s="21" t="s">
        <v>15</v>
      </c>
      <c r="Q5" s="21" t="s">
        <v>16</v>
      </c>
    </row>
    <row r="6" spans="1:17" x14ac:dyDescent="0.35">
      <c r="A6" s="1" t="s">
        <v>17</v>
      </c>
      <c r="B6" s="1" t="s">
        <v>18</v>
      </c>
      <c r="C6" s="1" t="s">
        <v>19</v>
      </c>
      <c r="D6" s="2">
        <v>43809</v>
      </c>
      <c r="E6" s="2">
        <v>43811</v>
      </c>
      <c r="F6" s="1" t="s">
        <v>23</v>
      </c>
      <c r="G6" s="1"/>
      <c r="H6" s="1"/>
      <c r="I6" s="3" t="s">
        <v>20</v>
      </c>
      <c r="J6" s="3"/>
      <c r="K6" s="3">
        <v>185.8</v>
      </c>
      <c r="L6" s="3"/>
      <c r="M6" s="3"/>
      <c r="N6" s="22">
        <f t="shared" ref="N6:N12" si="0">SUM(I6:M6)</f>
        <v>185.8</v>
      </c>
      <c r="O6" s="4"/>
      <c r="P6" s="4"/>
      <c r="Q6" s="22">
        <f t="shared" ref="Q6:Q12" si="1">SUM(N6:P6)</f>
        <v>185.8</v>
      </c>
    </row>
    <row r="7" spans="1:17" x14ac:dyDescent="0.35">
      <c r="A7" s="1" t="s">
        <v>17</v>
      </c>
      <c r="B7" s="1" t="s">
        <v>18</v>
      </c>
      <c r="C7" s="1" t="s">
        <v>19</v>
      </c>
      <c r="D7" s="2">
        <v>43809</v>
      </c>
      <c r="E7" s="2">
        <v>43811</v>
      </c>
      <c r="F7" s="1" t="s">
        <v>23</v>
      </c>
      <c r="G7" s="1"/>
      <c r="H7" s="1"/>
      <c r="I7" s="3">
        <v>2020.84</v>
      </c>
      <c r="J7" s="3"/>
      <c r="K7" s="3" t="s">
        <v>20</v>
      </c>
      <c r="L7" s="3"/>
      <c r="M7" s="3"/>
      <c r="N7" s="22">
        <f t="shared" si="0"/>
        <v>2020.84</v>
      </c>
      <c r="O7" s="4"/>
      <c r="P7" s="4"/>
      <c r="Q7" s="22">
        <f t="shared" si="1"/>
        <v>2020.84</v>
      </c>
    </row>
    <row r="8" spans="1:17" x14ac:dyDescent="0.35">
      <c r="A8" s="5" t="s">
        <v>17</v>
      </c>
      <c r="B8" s="1" t="s">
        <v>18</v>
      </c>
      <c r="C8" s="1" t="s">
        <v>19</v>
      </c>
      <c r="D8" s="2">
        <v>43809</v>
      </c>
      <c r="E8" s="2">
        <v>43810</v>
      </c>
      <c r="F8" s="1" t="s">
        <v>23</v>
      </c>
      <c r="G8" s="1"/>
      <c r="H8" s="1"/>
      <c r="I8" s="3">
        <v>31.5</v>
      </c>
      <c r="J8" s="3" t="s">
        <v>20</v>
      </c>
      <c r="K8" s="3" t="s">
        <v>20</v>
      </c>
      <c r="L8" s="3" t="s">
        <v>20</v>
      </c>
      <c r="M8" s="3"/>
      <c r="N8" s="22">
        <f t="shared" si="0"/>
        <v>31.5</v>
      </c>
      <c r="O8" s="4"/>
      <c r="P8" s="4"/>
      <c r="Q8" s="22">
        <f t="shared" si="1"/>
        <v>31.5</v>
      </c>
    </row>
    <row r="9" spans="1:17" x14ac:dyDescent="0.35">
      <c r="A9" s="1" t="s">
        <v>17</v>
      </c>
      <c r="B9" s="1" t="s">
        <v>18</v>
      </c>
      <c r="C9" s="1" t="s">
        <v>19</v>
      </c>
      <c r="D9" s="2">
        <v>43809</v>
      </c>
      <c r="E9" s="2">
        <v>43810</v>
      </c>
      <c r="F9" s="1" t="s">
        <v>23</v>
      </c>
      <c r="G9" s="1"/>
      <c r="H9" s="1"/>
      <c r="I9" s="3"/>
      <c r="J9" s="3" t="s">
        <v>20</v>
      </c>
      <c r="K9" s="3">
        <v>331.89</v>
      </c>
      <c r="L9" s="3" t="s">
        <v>20</v>
      </c>
      <c r="M9" s="3"/>
      <c r="N9" s="22">
        <f t="shared" si="0"/>
        <v>331.89</v>
      </c>
      <c r="O9" s="4"/>
      <c r="P9" s="4"/>
      <c r="Q9" s="22">
        <f t="shared" si="1"/>
        <v>331.89</v>
      </c>
    </row>
    <row r="10" spans="1:17" x14ac:dyDescent="0.35">
      <c r="A10" s="1" t="s">
        <v>17</v>
      </c>
      <c r="B10" s="1" t="s">
        <v>18</v>
      </c>
      <c r="C10" s="1" t="s">
        <v>19</v>
      </c>
      <c r="D10" s="2">
        <v>43809</v>
      </c>
      <c r="E10" s="2">
        <v>43810</v>
      </c>
      <c r="F10" s="1" t="s">
        <v>23</v>
      </c>
      <c r="G10" s="1"/>
      <c r="H10" s="1"/>
      <c r="I10" s="3"/>
      <c r="J10" s="3">
        <v>126.74000000000001</v>
      </c>
      <c r="K10" s="3" t="s">
        <v>20</v>
      </c>
      <c r="L10" s="3" t="s">
        <v>20</v>
      </c>
      <c r="M10" s="3"/>
      <c r="N10" s="22">
        <f t="shared" si="0"/>
        <v>126.74000000000001</v>
      </c>
      <c r="O10" s="4"/>
      <c r="P10" s="4"/>
      <c r="Q10" s="22">
        <f t="shared" si="1"/>
        <v>126.74000000000001</v>
      </c>
    </row>
    <row r="11" spans="1:17" x14ac:dyDescent="0.35">
      <c r="A11" s="1" t="s">
        <v>17</v>
      </c>
      <c r="B11" s="1" t="s">
        <v>18</v>
      </c>
      <c r="C11" s="1" t="s">
        <v>19</v>
      </c>
      <c r="D11" s="2">
        <v>43809</v>
      </c>
      <c r="E11" s="2">
        <v>43810</v>
      </c>
      <c r="F11" s="1" t="s">
        <v>23</v>
      </c>
      <c r="G11" s="1"/>
      <c r="H11" s="1"/>
      <c r="I11" s="3"/>
      <c r="J11" s="3" t="s">
        <v>20</v>
      </c>
      <c r="K11" s="3" t="s">
        <v>20</v>
      </c>
      <c r="L11" s="3">
        <v>112.5</v>
      </c>
      <c r="M11" s="3"/>
      <c r="N11" s="22">
        <f t="shared" si="0"/>
        <v>112.5</v>
      </c>
      <c r="O11" s="4"/>
      <c r="P11" s="4"/>
      <c r="Q11" s="22">
        <f t="shared" si="1"/>
        <v>112.5</v>
      </c>
    </row>
    <row r="12" spans="1:17" x14ac:dyDescent="0.35">
      <c r="A12" s="1" t="s">
        <v>17</v>
      </c>
      <c r="B12" s="1" t="s">
        <v>18</v>
      </c>
      <c r="C12" s="1" t="s">
        <v>19</v>
      </c>
      <c r="D12" s="2">
        <v>43809</v>
      </c>
      <c r="E12" s="2">
        <v>43810</v>
      </c>
      <c r="F12" s="1" t="s">
        <v>23</v>
      </c>
      <c r="G12" s="1"/>
      <c r="H12" s="1"/>
      <c r="I12" s="3"/>
      <c r="J12" s="3">
        <v>49.26</v>
      </c>
      <c r="K12" s="3" t="s">
        <v>20</v>
      </c>
      <c r="L12" s="3" t="s">
        <v>20</v>
      </c>
      <c r="M12" s="3"/>
      <c r="N12" s="22">
        <f t="shared" si="0"/>
        <v>49.26</v>
      </c>
      <c r="O12" s="4"/>
      <c r="P12" s="4"/>
      <c r="Q12" s="22">
        <f t="shared" si="1"/>
        <v>49.26</v>
      </c>
    </row>
    <row r="13" spans="1:17" ht="15" thickBot="1" x14ac:dyDescent="0.4">
      <c r="I13" s="23">
        <f>SUM(I6:I12)</f>
        <v>2052.34</v>
      </c>
      <c r="J13" s="23">
        <f>SUM(J6:J12)</f>
        <v>176</v>
      </c>
      <c r="K13" s="23">
        <f>SUM(K6:K12)</f>
        <v>517.69000000000005</v>
      </c>
      <c r="L13" s="23">
        <f>SUM(L6:L12)</f>
        <v>112.5</v>
      </c>
      <c r="M13" s="23">
        <f>SUM(M6:M12)</f>
        <v>0</v>
      </c>
      <c r="N13" s="23">
        <f>SUM(N6:N12)</f>
        <v>2858.5299999999997</v>
      </c>
      <c r="O13" s="23">
        <f>SUM(O6:O12)</f>
        <v>0</v>
      </c>
      <c r="P13" s="23">
        <f>SUM(P6:P12)</f>
        <v>0</v>
      </c>
      <c r="Q13" s="23">
        <f>SUM(Q6:Q12)</f>
        <v>2858.5299999999997</v>
      </c>
    </row>
    <row r="14" spans="1:17" ht="15" thickTop="1" x14ac:dyDescent="0.35"/>
  </sheetData>
  <sheetProtection algorithmName="SHA-512" hashValue="DOAXG0x1lOF/c35qY5qqVLo3NcCdWIm2s3InhXLi8SPVtz/SVj6PEH2M2PNq67euqKR7EpGlLaMNG01QA0+uoQ==" saltValue="gIkwnfxS0CKi1mNY9tOr2Q=="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55959-8593-45B9-BC83-9260B8B454F6}">
  <dimension ref="A1:Q10"/>
  <sheetViews>
    <sheetView zoomScale="97" workbookViewId="0">
      <selection activeCell="B1" sqref="B1:E4"/>
    </sheetView>
  </sheetViews>
  <sheetFormatPr defaultColWidth="8.81640625" defaultRowHeight="14.5" x14ac:dyDescent="0.35"/>
  <cols>
    <col min="1" max="1" width="18" customWidth="1"/>
    <col min="2" max="2" width="25.6328125" customWidth="1"/>
    <col min="3" max="3" width="12.453125" customWidth="1"/>
    <col min="4" max="5" width="13" customWidth="1"/>
    <col min="6" max="6" width="24.6328125" customWidth="1"/>
    <col min="7" max="7" width="10.6328125" customWidth="1"/>
    <col min="8" max="8" width="11.81640625" customWidth="1"/>
    <col min="9" max="17" width="13.6328125" customWidth="1"/>
  </cols>
  <sheetData>
    <row r="1" spans="1:17" s="11" customFormat="1" ht="15" customHeight="1" x14ac:dyDescent="0.35">
      <c r="A1" s="12"/>
      <c r="B1" s="24" t="s">
        <v>25</v>
      </c>
      <c r="C1" s="24"/>
      <c r="D1" s="24"/>
      <c r="E1" s="24"/>
    </row>
    <row r="2" spans="1:17" s="11" customFormat="1" ht="14.5" customHeight="1" x14ac:dyDescent="0.35">
      <c r="A2" s="12"/>
      <c r="B2" s="24"/>
      <c r="C2" s="24"/>
      <c r="D2" s="24"/>
      <c r="E2" s="24"/>
    </row>
    <row r="3" spans="1:17" s="11" customFormat="1" ht="14.5" customHeight="1" x14ac:dyDescent="0.35">
      <c r="A3" s="12"/>
      <c r="B3" s="24"/>
      <c r="C3" s="24"/>
      <c r="D3" s="24"/>
      <c r="E3" s="24"/>
    </row>
    <row r="4" spans="1:17" s="13" customFormat="1" ht="28" customHeight="1" x14ac:dyDescent="0.35">
      <c r="A4" s="12"/>
      <c r="B4" s="25"/>
      <c r="C4" s="25"/>
      <c r="D4" s="25"/>
      <c r="E4" s="25"/>
    </row>
    <row r="5" spans="1:17" ht="29" x14ac:dyDescent="0.35">
      <c r="A5" s="20" t="s">
        <v>0</v>
      </c>
      <c r="B5" s="20" t="s">
        <v>1</v>
      </c>
      <c r="C5" s="20" t="s">
        <v>2</v>
      </c>
      <c r="D5" s="20" t="s">
        <v>3</v>
      </c>
      <c r="E5" s="20" t="s">
        <v>4</v>
      </c>
      <c r="F5" s="20" t="s">
        <v>5</v>
      </c>
      <c r="G5" s="20" t="s">
        <v>6</v>
      </c>
      <c r="H5" s="20" t="s">
        <v>7</v>
      </c>
      <c r="I5" s="21" t="s">
        <v>8</v>
      </c>
      <c r="J5" s="21" t="s">
        <v>9</v>
      </c>
      <c r="K5" s="21" t="s">
        <v>10</v>
      </c>
      <c r="L5" s="21" t="s">
        <v>11</v>
      </c>
      <c r="M5" s="21" t="s">
        <v>12</v>
      </c>
      <c r="N5" s="21" t="s">
        <v>13</v>
      </c>
      <c r="O5" s="21" t="s">
        <v>14</v>
      </c>
      <c r="P5" s="21" t="s">
        <v>15</v>
      </c>
      <c r="Q5" s="21" t="s">
        <v>16</v>
      </c>
    </row>
    <row r="6" spans="1:17" x14ac:dyDescent="0.35">
      <c r="A6" s="1" t="s">
        <v>21</v>
      </c>
      <c r="B6" s="1" t="s">
        <v>22</v>
      </c>
      <c r="C6" s="1" t="s">
        <v>19</v>
      </c>
      <c r="D6" s="2">
        <v>43809</v>
      </c>
      <c r="E6" s="2">
        <v>43811</v>
      </c>
      <c r="F6" s="1" t="s">
        <v>23</v>
      </c>
      <c r="G6" s="1"/>
      <c r="H6" s="1"/>
      <c r="I6" s="3" t="s">
        <v>20</v>
      </c>
      <c r="J6" s="3"/>
      <c r="K6" s="3">
        <v>185.8</v>
      </c>
      <c r="L6" s="3"/>
      <c r="M6" s="3"/>
      <c r="N6" s="22">
        <f t="shared" ref="N6:N8" si="0">SUM(I6:M6)</f>
        <v>185.8</v>
      </c>
      <c r="O6" s="4"/>
      <c r="P6" s="4"/>
      <c r="Q6" s="22">
        <f t="shared" ref="Q6:Q8" si="1">SUM(N6:P6)</f>
        <v>185.8</v>
      </c>
    </row>
    <row r="7" spans="1:17" x14ac:dyDescent="0.35">
      <c r="A7" s="1" t="s">
        <v>21</v>
      </c>
      <c r="B7" s="1" t="s">
        <v>22</v>
      </c>
      <c r="C7" s="1" t="s">
        <v>19</v>
      </c>
      <c r="D7" s="2">
        <v>43809</v>
      </c>
      <c r="E7" s="2">
        <v>43811</v>
      </c>
      <c r="F7" s="1" t="s">
        <v>23</v>
      </c>
      <c r="G7" s="1"/>
      <c r="H7" s="1"/>
      <c r="I7" s="3">
        <v>2020.84</v>
      </c>
      <c r="J7" s="3"/>
      <c r="K7" s="3" t="s">
        <v>20</v>
      </c>
      <c r="L7" s="3"/>
      <c r="M7" s="3"/>
      <c r="N7" s="22">
        <f t="shared" si="0"/>
        <v>2020.84</v>
      </c>
      <c r="O7" s="4"/>
      <c r="P7" s="4"/>
      <c r="Q7" s="22">
        <f t="shared" si="1"/>
        <v>2020.84</v>
      </c>
    </row>
    <row r="8" spans="1:17" x14ac:dyDescent="0.35">
      <c r="A8" s="1" t="s">
        <v>21</v>
      </c>
      <c r="B8" s="1" t="s">
        <v>22</v>
      </c>
      <c r="C8" s="1" t="s">
        <v>19</v>
      </c>
      <c r="D8" s="2">
        <v>43809</v>
      </c>
      <c r="E8" s="2">
        <v>43811</v>
      </c>
      <c r="F8" s="1" t="s">
        <v>23</v>
      </c>
      <c r="G8" s="1"/>
      <c r="H8" s="1"/>
      <c r="I8" s="3" t="s">
        <v>20</v>
      </c>
      <c r="J8" s="3">
        <v>140.47999999999999</v>
      </c>
      <c r="K8" s="3">
        <v>331.53</v>
      </c>
      <c r="L8" s="3">
        <v>131.1</v>
      </c>
      <c r="M8" s="3"/>
      <c r="N8" s="22">
        <f t="shared" si="0"/>
        <v>603.11</v>
      </c>
      <c r="O8" s="4"/>
      <c r="P8" s="4"/>
      <c r="Q8" s="22">
        <f t="shared" si="1"/>
        <v>603.11</v>
      </c>
    </row>
    <row r="9" spans="1:17" ht="15" thickBot="1" x14ac:dyDescent="0.4">
      <c r="I9" s="23">
        <f t="shared" ref="I9:Q9" si="2">SUM(I6:I8)</f>
        <v>2020.84</v>
      </c>
      <c r="J9" s="23">
        <f t="shared" si="2"/>
        <v>140.47999999999999</v>
      </c>
      <c r="K9" s="23">
        <f t="shared" si="2"/>
        <v>517.32999999999993</v>
      </c>
      <c r="L9" s="23">
        <f t="shared" si="2"/>
        <v>131.1</v>
      </c>
      <c r="M9" s="23">
        <f t="shared" si="2"/>
        <v>0</v>
      </c>
      <c r="N9" s="23">
        <f t="shared" si="2"/>
        <v>2809.75</v>
      </c>
      <c r="O9" s="23">
        <f t="shared" si="2"/>
        <v>0</v>
      </c>
      <c r="P9" s="23">
        <f t="shared" si="2"/>
        <v>0</v>
      </c>
      <c r="Q9" s="23">
        <f t="shared" si="2"/>
        <v>2809.75</v>
      </c>
    </row>
    <row r="10" spans="1:17" ht="15" thickTop="1" x14ac:dyDescent="0.35"/>
  </sheetData>
  <sheetProtection algorithmName="SHA-512" hashValue="DrrJ35Hekoc9auAINLyEFMW5QjmOheIOSZNpWeiyOGIXZtQPpzJ1ClY7ve9+BXCjfnZcUpcbvWmjJIMwE0fBng==" saltValue="xAcAWoy95vAJV6si3hOmhw==" spinCount="100000" sheet="1" objects="1" scenarios="1" selectLockedCells="1" selectUnlockedCells="1"/>
  <mergeCells count="1">
    <mergeCell ref="B1:E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Cheri Mara</vt:lpstr>
      <vt:lpstr>Tony Priolo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Pines</dc:creator>
  <cp:lastModifiedBy>Susan Pines</cp:lastModifiedBy>
  <dcterms:created xsi:type="dcterms:W3CDTF">2020-10-06T19:19:17Z</dcterms:created>
  <dcterms:modified xsi:type="dcterms:W3CDTF">2022-05-10T12:30:29Z</dcterms:modified>
</cp:coreProperties>
</file>